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jskolerne.sharepoint.com/sites/Rdgivning/Delte dokumenter/Højskolernes regnskab/2021/"/>
    </mc:Choice>
  </mc:AlternateContent>
  <xr:revisionPtr revIDLastSave="0" documentId="8_{385EE158-1409-4631-8EB1-C15B19ADD158}" xr6:coauthVersionLast="47" xr6:coauthVersionMax="47" xr10:uidLastSave="{00000000-0000-0000-0000-000000000000}"/>
  <bookViews>
    <workbookView xWindow="-120" yWindow="-120" windowWidth="38640" windowHeight="21120" xr2:uid="{C4AA4812-4B23-4DAD-B3FF-446339DEE661}"/>
  </bookViews>
  <sheets>
    <sheet name="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50" i="2" l="1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M64" i="2"/>
  <c r="BM65" i="2"/>
  <c r="BM43" i="2"/>
  <c r="BM44" i="2"/>
  <c r="BM45" i="2"/>
  <c r="BM46" i="2"/>
  <c r="BM47" i="2"/>
  <c r="BM48" i="2"/>
  <c r="BM41" i="2"/>
  <c r="BM8" i="2"/>
  <c r="BM3" i="2"/>
  <c r="BM2" i="2"/>
  <c r="BM30" i="2"/>
</calcChain>
</file>

<file path=xl/sharedStrings.xml><?xml version="1.0" encoding="utf-8"?>
<sst xmlns="http://schemas.openxmlformats.org/spreadsheetml/2006/main" count="581" uniqueCount="512">
  <si>
    <t>Årselever i alt i regnskabsåret</t>
  </si>
  <si>
    <t>Omsætning i alt</t>
  </si>
  <si>
    <t>Heraf statstilskud</t>
  </si>
  <si>
    <t xml:space="preserve">Skolepenge (elevbetaling m.v.) </t>
  </si>
  <si>
    <t>Andre indtægter og tilskud</t>
  </si>
  <si>
    <t>Omkostninger i alt</t>
  </si>
  <si>
    <t xml:space="preserve">Undervisning , Lønomkostninger </t>
  </si>
  <si>
    <t xml:space="preserve">Undervisning , Andre omkostninger </t>
  </si>
  <si>
    <t xml:space="preserve">Undervisning </t>
  </si>
  <si>
    <t xml:space="preserve">Ejendomsdrift , Lønomkostninger </t>
  </si>
  <si>
    <t xml:space="preserve">Ejendomsdrift , Andre omkostninger </t>
  </si>
  <si>
    <t xml:space="preserve">Ejendomsdrift </t>
  </si>
  <si>
    <t xml:space="preserve">Kostafdeling , Lønomkostninger </t>
  </si>
  <si>
    <t xml:space="preserve">Kostafdeling , Andre omkostninger </t>
  </si>
  <si>
    <t xml:space="preserve">Kostafdeling </t>
  </si>
  <si>
    <t xml:space="preserve">Administration m.v. , Lønomkostninger </t>
  </si>
  <si>
    <t xml:space="preserve">Administration m.v. , Andre omkostninger </t>
  </si>
  <si>
    <t xml:space="preserve">Administration m.v. </t>
  </si>
  <si>
    <t>Resultat før finansielle poster og ekstraordinære poster</t>
  </si>
  <si>
    <t>Finansielle poster i alt</t>
  </si>
  <si>
    <t>Finansielle indtægter m.v.</t>
  </si>
  <si>
    <t>Finansielle omkostninger m.v.</t>
  </si>
  <si>
    <t>Årets resultat</t>
  </si>
  <si>
    <t>Årets resultat eksklusiv særlige poster</t>
  </si>
  <si>
    <t>Oplysninger om statstilskud</t>
  </si>
  <si>
    <t xml:space="preserve">Grundtilskud </t>
  </si>
  <si>
    <t xml:space="preserve">Driftstilskud/Taxametertilskud  </t>
  </si>
  <si>
    <t xml:space="preserve">Tilskud til særligt prioriterede elevgrupper </t>
  </si>
  <si>
    <t xml:space="preserve">Tilskud til svært handicappede </t>
  </si>
  <si>
    <t xml:space="preserve">Tilskud til specialundervisning og anden specialpædagogisk bistand </t>
  </si>
  <si>
    <t xml:space="preserve">Særlige tilskud </t>
  </si>
  <si>
    <t xml:space="preserve">Øvrige statstilskud </t>
  </si>
  <si>
    <t>Statstilskud i alt</t>
  </si>
  <si>
    <t xml:space="preserve">Oplysninger om skolepenge (elevbetaling m.v.) </t>
  </si>
  <si>
    <t xml:space="preserve">Kurser på mere end 2 ugers varighed  </t>
  </si>
  <si>
    <t xml:space="preserve">Kurser på mindre end 2 ugers varighed  </t>
  </si>
  <si>
    <t xml:space="preserve">Statslig elevstøtte for elever under 18 år på ungdomshøjskoler  </t>
  </si>
  <si>
    <t xml:space="preserve">Kommunal betaling for deltagere omfattet af lov om aktiv beskæftigelsesindsats  </t>
  </si>
  <si>
    <t xml:space="preserve">Betaling for materialer, ekskursioner, rejser mv. </t>
  </si>
  <si>
    <t xml:space="preserve">Skolepenge (elevbetaling m.v.) i alt  </t>
  </si>
  <si>
    <t>Oplysninger om andre indtægter og tilskud</t>
  </si>
  <si>
    <t xml:space="preserve">Lejeindtægter fra boliger, boligbidrag m.v. </t>
  </si>
  <si>
    <t xml:space="preserve">Ansattes betaling for lys, varme m.v. </t>
  </si>
  <si>
    <t xml:space="preserve">Ansattes betaling for kost </t>
  </si>
  <si>
    <t xml:space="preserve">Kontigent skolekredsmedlemmer </t>
  </si>
  <si>
    <t xml:space="preserve">Donationer </t>
  </si>
  <si>
    <t xml:space="preserve">Donationer, modtaget tidligere år </t>
  </si>
  <si>
    <t xml:space="preserve">Indtægter ved administrative opgaver for andre skoler </t>
  </si>
  <si>
    <t xml:space="preserve">Kommunale tilskud </t>
  </si>
  <si>
    <t xml:space="preserve">Tilskud til efter- og videreuddannelse </t>
  </si>
  <si>
    <t xml:space="preserve">Øvrige indtægter </t>
  </si>
  <si>
    <t>Andre indtægter og tilskud, Aktiviteter inden for loven i alt</t>
  </si>
  <si>
    <t xml:space="preserve">Indtægter fra kurser uden for loven </t>
  </si>
  <si>
    <t xml:space="preserve">Lejeindtægter fra bygninger, lokaler og arealer </t>
  </si>
  <si>
    <t xml:space="preserve">Øvrige indtægter fra anden virksomhed </t>
  </si>
  <si>
    <t xml:space="preserve">Aktiviteter uden for loven i alt </t>
  </si>
  <si>
    <t>Andre indtægter og tilskud i alt</t>
  </si>
  <si>
    <t xml:space="preserve">Oplysninger om lønomkostninger undervisning </t>
  </si>
  <si>
    <t xml:space="preserve">Løn og lønafhængige omkostninger </t>
  </si>
  <si>
    <t xml:space="preserve">Lønrefusioner </t>
  </si>
  <si>
    <t xml:space="preserve">Tilskud efter lov om barselsudligning </t>
  </si>
  <si>
    <t>Lønomkostninger    Undervisning i alt</t>
  </si>
  <si>
    <t xml:space="preserve">Oplysninger om andre omkostninger undervisning </t>
  </si>
  <si>
    <t xml:space="preserve">Undervisningsmaterialer inklusiv bøger m.v. samt it-omkostninger </t>
  </si>
  <si>
    <t xml:space="preserve">Fotokopiering </t>
  </si>
  <si>
    <t xml:space="preserve">Lejrskoler, rejser, ekskursioner </t>
  </si>
  <si>
    <t xml:space="preserve">Befordringsudgifter inkl. drift af busser, netto </t>
  </si>
  <si>
    <t xml:space="preserve">Pædagogiske kurser </t>
  </si>
  <si>
    <t xml:space="preserve">Tjenesterejser </t>
  </si>
  <si>
    <t xml:space="preserve">Inventar og udstyr, leje og leasing </t>
  </si>
  <si>
    <t xml:space="preserve">Inventar og udstyr, småanskaffelser </t>
  </si>
  <si>
    <t xml:space="preserve">Inventar og udstyr, vedligeholdelse </t>
  </si>
  <si>
    <t xml:space="preserve">Immaterielle anlægsaktiver, afskrivninger </t>
  </si>
  <si>
    <t xml:space="preserve">Inventar og udstyr, afskrivninger </t>
  </si>
  <si>
    <t xml:space="preserve">Køb af hjælpemidler til elever med særlige behov, netto </t>
  </si>
  <si>
    <t xml:space="preserve">Øvrige omkostninger </t>
  </si>
  <si>
    <t>Andre omkostninger    Undervisning i alt</t>
  </si>
  <si>
    <t xml:space="preserve">Oplysninger om lønomkostninger ejendomsdrift </t>
  </si>
  <si>
    <t>Lønomkostninger    Ejendomsdrift i alt</t>
  </si>
  <si>
    <t xml:space="preserve">Oplysninger om andre omkostninger ejendomsdrift </t>
  </si>
  <si>
    <t xml:space="preserve">Lejeomkostninger bygninger og arealer </t>
  </si>
  <si>
    <t xml:space="preserve">Timelejemål </t>
  </si>
  <si>
    <t xml:space="preserve">Ejendomsskatter </t>
  </si>
  <si>
    <t xml:space="preserve">Ejendomsforsikringer </t>
  </si>
  <si>
    <t xml:space="preserve">Alarmer </t>
  </si>
  <si>
    <t xml:space="preserve">Varme, el og vand inklusive tilhørende afgifter </t>
  </si>
  <si>
    <t xml:space="preserve">Rengøring og renovation </t>
  </si>
  <si>
    <t xml:space="preserve">Kurser </t>
  </si>
  <si>
    <t xml:space="preserve">Bygninger, indretning af lejede lokaler, inventar og udstyr, vedligeholdelse </t>
  </si>
  <si>
    <t xml:space="preserve">Bygninger, indretning af lejede lokaler, inventar og udstyr, afskrivninger </t>
  </si>
  <si>
    <t>Andre omkostninger    Ejendomsdrift i alt</t>
  </si>
  <si>
    <t xml:space="preserve">Oplysninger om lønomkostninger kostafdeling </t>
  </si>
  <si>
    <t>Lønomkostninger    Kostafdeling i alt</t>
  </si>
  <si>
    <t xml:space="preserve">Oplysninger om andre omkostninger kostafdeling </t>
  </si>
  <si>
    <t xml:space="preserve">Madvarer </t>
  </si>
  <si>
    <t>Andre omkostninger    Kostafdeling i alt</t>
  </si>
  <si>
    <t xml:space="preserve">Oplysninger om lønomkostninger administration </t>
  </si>
  <si>
    <t xml:space="preserve">Heraf løn og lønafhængige omkostninger administrativt personale </t>
  </si>
  <si>
    <t xml:space="preserve">Heraf løn og lønafhængige omkostninger Pr-medarbejdere </t>
  </si>
  <si>
    <t xml:space="preserve">Heraf løn og lønafhængige omkostninger It-medarbejdere </t>
  </si>
  <si>
    <t>Lønomkostninger, Administration i alt</t>
  </si>
  <si>
    <t xml:space="preserve">Oplysninger om andre omkostninger administration </t>
  </si>
  <si>
    <t xml:space="preserve">Revision </t>
  </si>
  <si>
    <t xml:space="preserve">Regnskabsmæssig assistance </t>
  </si>
  <si>
    <t xml:space="preserve">Andre konsulentydelser </t>
  </si>
  <si>
    <t xml:space="preserve">Forsikringer </t>
  </si>
  <si>
    <t xml:space="preserve">Markedsføring </t>
  </si>
  <si>
    <t xml:space="preserve">Omkostninger ved ansættelse af personale </t>
  </si>
  <si>
    <t xml:space="preserve">Personaleomkostninger </t>
  </si>
  <si>
    <t xml:space="preserve">Bestyrelsesomkostninger </t>
  </si>
  <si>
    <t xml:space="preserve">Lovpligtige afgifter personale </t>
  </si>
  <si>
    <t xml:space="preserve">Repræsentation </t>
  </si>
  <si>
    <t xml:space="preserve">Kontorartikler, porto og telefon </t>
  </si>
  <si>
    <t xml:space="preserve">Kontingent til skoleforeninger </t>
  </si>
  <si>
    <t xml:space="preserve">IT-omkostninger </t>
  </si>
  <si>
    <t xml:space="preserve">Tab på skolepenge </t>
  </si>
  <si>
    <t xml:space="preserve">Omkostninger til folkeoplysningsvirksomhed </t>
  </si>
  <si>
    <t>Andre omkostninger, Administration i alt</t>
  </si>
  <si>
    <t>Oplysning om finansielle indtægter</t>
  </si>
  <si>
    <t xml:space="preserve">Renteindtægter, bankindeståender m.v. </t>
  </si>
  <si>
    <t xml:space="preserve">Gevinst ved indfrielse af afledte finansielle instrumenter </t>
  </si>
  <si>
    <t xml:space="preserve">Renter og udbytter, værdipapirer </t>
  </si>
  <si>
    <t xml:space="preserve">Realiserede og urealiserede kursgevinster af værdipapirer </t>
  </si>
  <si>
    <t>Finansielle indtægter i alt</t>
  </si>
  <si>
    <t>Oplysning om finansielle omkostninger</t>
  </si>
  <si>
    <t xml:space="preserve">Renteudgifter, pengeinstitutter </t>
  </si>
  <si>
    <t xml:space="preserve">Prioritetsrenter </t>
  </si>
  <si>
    <t xml:space="preserve">Tab ved indfrielse af afledte finansielle instrumenter </t>
  </si>
  <si>
    <t xml:space="preserve">Øvrige renteudgifter m.v. </t>
  </si>
  <si>
    <t xml:space="preserve">Realiserede og urealiserede kurstab af værdipapirer </t>
  </si>
  <si>
    <t>Finansielle omkostninger i alt</t>
  </si>
  <si>
    <t>Oplysning om særlige poster</t>
  </si>
  <si>
    <t>Særlige indtægter, i alt</t>
  </si>
  <si>
    <t>Særlige omkostninger, i alt</t>
  </si>
  <si>
    <t xml:space="preserve">Aktiver i alt--&gt;Balance </t>
  </si>
  <si>
    <t>Immaterielle anlægsaktiver</t>
  </si>
  <si>
    <t>Grunde og bygninger</t>
  </si>
  <si>
    <t>Indretning af lejede lokaler</t>
  </si>
  <si>
    <t>Udstyr og inventar</t>
  </si>
  <si>
    <t>Bus, traktorer og andre køretøjer</t>
  </si>
  <si>
    <t>Forudbetalte og uafsluttede anlægsaktiver</t>
  </si>
  <si>
    <t>Materielle anlægsaktiver</t>
  </si>
  <si>
    <t>Finansielle anlægsaktiver</t>
  </si>
  <si>
    <t>Anlægsaktiver i alt</t>
  </si>
  <si>
    <t>Varebeholdninger</t>
  </si>
  <si>
    <t>Tilgodehavende skolepenge</t>
  </si>
  <si>
    <t>Andre tilgodehavender</t>
  </si>
  <si>
    <t xml:space="preserve">Periodeafgrænsningsposter </t>
  </si>
  <si>
    <t>Tilgodehavender</t>
  </si>
  <si>
    <t>Værdipapirer</t>
  </si>
  <si>
    <t>Likvide beholdninger</t>
  </si>
  <si>
    <t>Omsætningsaktiver i alt</t>
  </si>
  <si>
    <t>Aktiver i alt</t>
  </si>
  <si>
    <t xml:space="preserve">Passiver i alt--&gt;Balance </t>
  </si>
  <si>
    <t xml:space="preserve">Opskrivninger </t>
  </si>
  <si>
    <t>Egenkapital i øvrigt</t>
  </si>
  <si>
    <t>Egenkapital i alt</t>
  </si>
  <si>
    <t>Hensatte forpligtelser</t>
  </si>
  <si>
    <t>Statslån</t>
  </si>
  <si>
    <t>Kommunal gæld</t>
  </si>
  <si>
    <t>Realkreditgæld</t>
  </si>
  <si>
    <t>Gæld vedrørende finansiel leasning</t>
  </si>
  <si>
    <t>Andre langfristede gældsforpligtelser</t>
  </si>
  <si>
    <t>Periodiseret anlægstilskud</t>
  </si>
  <si>
    <t>Langfristede gældsforpligtelser</t>
  </si>
  <si>
    <t>Næste års afdrag på langfristede gældsforpligtelser</t>
  </si>
  <si>
    <t>Gæld til pengeinstitutter</t>
  </si>
  <si>
    <t xml:space="preserve">Anden gæld </t>
  </si>
  <si>
    <t>Periodeafgrænsningsposter (indtægter)</t>
  </si>
  <si>
    <t>Kortfristede gældsforpligtelser</t>
  </si>
  <si>
    <t>Gældsforpligtelser i alt</t>
  </si>
  <si>
    <t>Passiver i alt</t>
  </si>
  <si>
    <t>Kontraktlige forpligtelse og eventualposter m.v.</t>
  </si>
  <si>
    <t xml:space="preserve">Pantsætninger og sikkerhedsstillelser--&gt;Balance </t>
  </si>
  <si>
    <t>Pantsætninger og sikkerhedsstillelser</t>
  </si>
  <si>
    <t xml:space="preserve">Usikkerhed om fortsat drift (going concern)--&gt;Balance </t>
  </si>
  <si>
    <t xml:space="preserve">Usikkerhed ved indregning og måling--&gt;Balance </t>
  </si>
  <si>
    <t xml:space="preserve">Usædvanlige forhold--&gt;Balance </t>
  </si>
  <si>
    <t xml:space="preserve">Hændelser efter regnskabsårets udløb--&gt;Balance </t>
  </si>
  <si>
    <t xml:space="preserve">Kostpris primo </t>
  </si>
  <si>
    <t xml:space="preserve">Tilgang i årets løb </t>
  </si>
  <si>
    <t xml:space="preserve">Afgang i årets løb </t>
  </si>
  <si>
    <t xml:space="preserve">Kostpris ultimo  </t>
  </si>
  <si>
    <t xml:space="preserve">Akkumulerede af- og nedafskrivninger primo  </t>
  </si>
  <si>
    <t xml:space="preserve">Årets af- og nedskrivninger </t>
  </si>
  <si>
    <t xml:space="preserve">Tilbageførte afskrivninger på afhændede aktiver </t>
  </si>
  <si>
    <t xml:space="preserve">Akkumulerede af- og nedafskrivninger ultimo  </t>
  </si>
  <si>
    <t xml:space="preserve">Regnskabsmæssig værdi ultimo </t>
  </si>
  <si>
    <t>Kostpris primo  , Grunde og bygninger</t>
  </si>
  <si>
    <t>Kostpris primo  , Indretning af lejede lokaler</t>
  </si>
  <si>
    <t>Kostpris primo  , Inventar og udstyr</t>
  </si>
  <si>
    <t>Kostpris primo  , Bus, traktorer og andre køretøjer</t>
  </si>
  <si>
    <t>Tilgang i årets løb , Grunde og bygninger</t>
  </si>
  <si>
    <t>Tilgang i årets løb , Indretning af lejede lokaler</t>
  </si>
  <si>
    <t>Tilgang i årets løb , Inventar og udstyr</t>
  </si>
  <si>
    <t>Tilgang i årets løb , Bus, traktorer og andre køretøjer</t>
  </si>
  <si>
    <t>Afgang i årets løb , Grunde og bygninger</t>
  </si>
  <si>
    <t>Afgang i årets løb , Indretning af lejede lokaler</t>
  </si>
  <si>
    <t>Afgang i årets løb , Inventar og udstyr</t>
  </si>
  <si>
    <t>Afgang i årets løb , Bus, traktorer og andre køretøjer</t>
  </si>
  <si>
    <t>Kostpris ultimo , Grunde og bygninger</t>
  </si>
  <si>
    <t>Kostpris ultimo , Indretning af lejede lokaler</t>
  </si>
  <si>
    <t>Kostpris ultimo , Inventar og udstyr</t>
  </si>
  <si>
    <t>Kostpris ultimo , Bus, traktorer og andre køretøjer</t>
  </si>
  <si>
    <t>Opskrivninger primo , Grunde og bygninger</t>
  </si>
  <si>
    <t>Opskrivninger primo , Indretning af lejede lokaler</t>
  </si>
  <si>
    <t>Opskrivninger primo , Inventar og udstyr</t>
  </si>
  <si>
    <t>Opskrivninger primo , Bus, traktorer og andre køretøjer</t>
  </si>
  <si>
    <t>Årets opskrivninger , Grunde og bygninger</t>
  </si>
  <si>
    <t>Årets opskrivninger , Indretning af lejede lokaler</t>
  </si>
  <si>
    <t>Årets opskrivninger , Inventar og udstyr</t>
  </si>
  <si>
    <t>Årets opskrivninger , Bus, traktorer og andre køretøjer</t>
  </si>
  <si>
    <t>Tilbageførte opskrivninger , Grunde og bygninger</t>
  </si>
  <si>
    <t>Tilbageførte opskrivninger , Indretning af lejede lokaler</t>
  </si>
  <si>
    <t>Tilbageførte opskrivninger , Inventar og udstyr</t>
  </si>
  <si>
    <t>Tilbageførte opskrivninger , Bus, traktorer og andre køretøjer</t>
  </si>
  <si>
    <t>Opskrivninger ultimo , Grunde og bygninger</t>
  </si>
  <si>
    <t>Opskrivninger ultimo , Indretning af lejede lokaler</t>
  </si>
  <si>
    <t>Opskrivninger ultimo , Inventar og udstyr</t>
  </si>
  <si>
    <t>Opskrivninger ultimo , Bus, traktorer og andre køretøjer</t>
  </si>
  <si>
    <t>Akkumulerede af- og nedskrivninger primo , Grunde og bygninger</t>
  </si>
  <si>
    <t>Akkumulerede af- og nedskrivninger primo , Indretning af lejede lokaler</t>
  </si>
  <si>
    <t>Akkumulerede af- og nedskrivninger primo , Inventar og udstyr</t>
  </si>
  <si>
    <t>Akkumulerede af- og nedskrivninger primo , Bus, traktorer og andre køretøjer</t>
  </si>
  <si>
    <t>Årets af- og nedskrivninger , Grunde og bygninger</t>
  </si>
  <si>
    <t>Årets af- og nedskrivninger , Indretning af lejede lokaler</t>
  </si>
  <si>
    <t>Årets af- og nedskrivninger , Inventar og udstyr</t>
  </si>
  <si>
    <t>Årets af- og nedskrivninger , Bus, traktorer og andre køretøjer</t>
  </si>
  <si>
    <t>Tilbageførte afskrivninger på afhændede aktiver , Grunde og bygninger</t>
  </si>
  <si>
    <t>Tilbageførte afskrivninger på afhændede aktiver , Indretning af lejede lokaler</t>
  </si>
  <si>
    <t>Tilbageførte afskrivninger på afhændede aktiver , Inventar og udstyr</t>
  </si>
  <si>
    <t>Tilbageførte afskrivninger på afhændede aktiver , Bus, traktorer og andre køretøjer</t>
  </si>
  <si>
    <t>Akkumulerede af- og nedskrivninger ultimo , Grunde og bygninger</t>
  </si>
  <si>
    <t>Akkumulerede af- og nedskrivninger ultimo , Indretning af lejede lokaler</t>
  </si>
  <si>
    <t>Akkumulerede af- og nedskrivninger ultimo , Inventar og udstyr</t>
  </si>
  <si>
    <t>Akkumulerede af- og nedskrivninger ultimo , Bus, traktorer og andre køretøjer</t>
  </si>
  <si>
    <t>Heraf regnskabsmæssig værdi af finansielt leasede aktiver, Grunde og bygninger</t>
  </si>
  <si>
    <t>Heraf regnskabsmæssig værdi af finansielt leasede aktiver, Indretning af lejede lokaler</t>
  </si>
  <si>
    <t>Heraf regnskabsmæssig værdi af finansielt leasede aktiver, Inventar og udstyr</t>
  </si>
  <si>
    <t>Heraf regnskabsmæssig værdi af finansielt leasede aktiver, Bus, traktorer og andre køretøjer</t>
  </si>
  <si>
    <t>Regnskabsmæssig værdi ultimo , Heraf regnskabsmæssig værdi af finansielt leasede aktiver</t>
  </si>
  <si>
    <t>Regnskabsmæssig værdi ultimo , Grunde og bygninger</t>
  </si>
  <si>
    <t>Regnskabsmæssig værdi ultimo , Indretning af lejede lokaler</t>
  </si>
  <si>
    <t>Regnskabsmæssig værdi ultimo , Inventar og udstyr</t>
  </si>
  <si>
    <t>Regnskabsmæssig værdi ultimo , Bus, traktorer og andre køretøjer</t>
  </si>
  <si>
    <t xml:space="preserve">Regnskabsmæssigværdi ultimo eksklusiv opskrivninger </t>
  </si>
  <si>
    <t>Offentlig ejendomsvurdering af grunde og bygninger</t>
  </si>
  <si>
    <t>Værdi af igangværende og afsluttet byggeri, som ikke er medtaget i den seneste offentlige ejendomsvurdering</t>
  </si>
  <si>
    <t xml:space="preserve">Deposita </t>
  </si>
  <si>
    <t>Afledte finansielle instrumenter, aktiver</t>
  </si>
  <si>
    <t>Finansielle anlægsaktiver i alt</t>
  </si>
  <si>
    <t>Varebeholdninger i alt</t>
  </si>
  <si>
    <t xml:space="preserve">Tilgodehavende skolepenge </t>
  </si>
  <si>
    <t>Hensat til tab på tilgodehavende skolepenge</t>
  </si>
  <si>
    <t>Tilgodehavende skolepenge i alt</t>
  </si>
  <si>
    <t xml:space="preserve">Mellemregning med ministeriet </t>
  </si>
  <si>
    <t>Mellemregning med kommunen</t>
  </si>
  <si>
    <t>Tilgodehavende lønrefusioner fra staten, kommunen og andre</t>
  </si>
  <si>
    <t>Øvrige andre tilgodehavender</t>
  </si>
  <si>
    <t>Andre tilgodehavender i alt</t>
  </si>
  <si>
    <t>Forudbetalte lønninger</t>
  </si>
  <si>
    <t>Forudbetalt leje</t>
  </si>
  <si>
    <t>Andre forudbetalinger</t>
  </si>
  <si>
    <t>Periodeafgrænsningsposter i alt</t>
  </si>
  <si>
    <t>Værdipapirer i alt</t>
  </si>
  <si>
    <t>Kassebeholdinger</t>
  </si>
  <si>
    <t>Indeståender i pengeinstitutter</t>
  </si>
  <si>
    <t>Aftalekonti</t>
  </si>
  <si>
    <t>Likvide beholdninger i alt</t>
  </si>
  <si>
    <t xml:space="preserve">Saldo primo </t>
  </si>
  <si>
    <t>Årets opskrivninger</t>
  </si>
  <si>
    <t>Tilbageførsel af opskrivninger</t>
  </si>
  <si>
    <t xml:space="preserve">Saldo ultimo </t>
  </si>
  <si>
    <t xml:space="preserve">Nettoeffekt ved rettelse af væsentlige fejl </t>
  </si>
  <si>
    <t xml:space="preserve">Nettoeffekt ved ændringer i regnskabspraksis </t>
  </si>
  <si>
    <t>Værdiregulering af afledte finansielle instrumenter</t>
  </si>
  <si>
    <t xml:space="preserve">Øvrige bevægelser </t>
  </si>
  <si>
    <t xml:space="preserve">Saldo ultimo  </t>
  </si>
  <si>
    <t xml:space="preserve">Årets regulering </t>
  </si>
  <si>
    <t>Rente- og afdragsfrie statslån</t>
  </si>
  <si>
    <t>Detaljer om statslån, Beskrivelse af statslån</t>
  </si>
  <si>
    <t>Detaljer om statslån, statslån</t>
  </si>
  <si>
    <t>Statslån i øvrigt</t>
  </si>
  <si>
    <t>Statslån i alt</t>
  </si>
  <si>
    <t xml:space="preserve">Afdrag næste år </t>
  </si>
  <si>
    <t xml:space="preserve">Restgæld efter 1 år </t>
  </si>
  <si>
    <t>Rente- og afdragsfrie kommunal gæld</t>
  </si>
  <si>
    <t>Detaljer om kommunal gæld, Beskrivelse af kommunal gæld</t>
  </si>
  <si>
    <t>Detaljer om kommunal gæld, kommunal gæld</t>
  </si>
  <si>
    <t>Kommunal gæld i øvrigt</t>
  </si>
  <si>
    <t>kommunal gæld i alt</t>
  </si>
  <si>
    <t xml:space="preserve">Afledte finansielle instrumenter </t>
  </si>
  <si>
    <t>Tab/Gevinst ved indfrielse af afledte finansielle instrumenter, ved reel låneomlægning af sammenlignelige lån (amortiseret)</t>
  </si>
  <si>
    <t>Realkreditgæld i alt</t>
  </si>
  <si>
    <t>Gæld vedrørende finansiel leasning i alt</t>
  </si>
  <si>
    <t xml:space="preserve">Skyldige indefrosne feriemidler </t>
  </si>
  <si>
    <t>Årets forudmodtagne donationer (til forbrug efter 1 år)</t>
  </si>
  <si>
    <t>Resterende andel af forudmodtagne donationer fra tidligere år</t>
  </si>
  <si>
    <t>Andre langfristede gældsforpligtelser i alt</t>
  </si>
  <si>
    <t xml:space="preserve">Årets modtagne donationer </t>
  </si>
  <si>
    <t xml:space="preserve">Årets indtægtsførsel </t>
  </si>
  <si>
    <t>Anvendt kassekredit, ultimo</t>
  </si>
  <si>
    <t>Resterende trækningsret (kassekredit), ultimo</t>
  </si>
  <si>
    <t>Oplysning om samlet trækningsret pr. 31. december kassekredit</t>
  </si>
  <si>
    <t>Anvendt byggekredit, ultimo</t>
  </si>
  <si>
    <t>Resterende trækningsret (byggekredit), ultimo</t>
  </si>
  <si>
    <t>Oplysning om samlet trækningsret pr. 31. december byggekredit</t>
  </si>
  <si>
    <t>Anvendt kassekredit og byggekredit i alt</t>
  </si>
  <si>
    <t>Skyldig løn</t>
  </si>
  <si>
    <t>Skyldig A-skat og AM-bidrag</t>
  </si>
  <si>
    <t>Skyldig ATP, øvrige sociale bidrag og feriepenge</t>
  </si>
  <si>
    <t>Feriepengeforpligtelse</t>
  </si>
  <si>
    <t>Uforbrugt individuel supplerende elevstøtte</t>
  </si>
  <si>
    <t>Deposita, elever</t>
  </si>
  <si>
    <t xml:space="preserve">Anden gæld, øvrig </t>
  </si>
  <si>
    <t xml:space="preserve">Anden gæld i alt  </t>
  </si>
  <si>
    <t>Forudmodtagne statstilskud</t>
  </si>
  <si>
    <t>Forudmodtagne kommunale tilskud</t>
  </si>
  <si>
    <t>Forudmodtagne elevbetaling</t>
  </si>
  <si>
    <t>Forudmodtagne deltagerbetalinger på kurser</t>
  </si>
  <si>
    <t>Forudmodtagne donationer (til forbrug i det kommende år)</t>
  </si>
  <si>
    <t>Andre forudmodtagne indtægter</t>
  </si>
  <si>
    <t xml:space="preserve">Periodeafgrænsningsposter i alt (indtægter) </t>
  </si>
  <si>
    <t>Antal sengepladser</t>
  </si>
  <si>
    <t>Løbende ydelse pr. sengeplads</t>
  </si>
  <si>
    <t>Særlige specifikationer--&gt;Oplysninger om aktiviteter uden for loven</t>
  </si>
  <si>
    <t>Indtægter uden for loven</t>
  </si>
  <si>
    <t xml:space="preserve">Lønomkostninger, undervisning </t>
  </si>
  <si>
    <t xml:space="preserve">Lønomkostninger, ejendomsdrift </t>
  </si>
  <si>
    <t xml:space="preserve">Lønomkostninger, kostafdeling </t>
  </si>
  <si>
    <t xml:space="preserve">Lønomkostninger, administration </t>
  </si>
  <si>
    <t xml:space="preserve">Lønomkostninger i alt </t>
  </si>
  <si>
    <t xml:space="preserve">Andre omkostninger, undervisning </t>
  </si>
  <si>
    <t xml:space="preserve">Andre omkostninger, ejendomsdrift </t>
  </si>
  <si>
    <t xml:space="preserve">Andre omkostninger, kostafdeling </t>
  </si>
  <si>
    <t xml:space="preserve">Andre omkostninger, administration </t>
  </si>
  <si>
    <t xml:space="preserve">Andre omkostninger i alt </t>
  </si>
  <si>
    <t xml:space="preserve">Resultat </t>
  </si>
  <si>
    <t>Særlige specifikationer--&gt;Oplysninger om administrative opgaver for andre skoler</t>
  </si>
  <si>
    <t xml:space="preserve">Lønomkostninger, administation </t>
  </si>
  <si>
    <t xml:space="preserve">Information om hoved- og nøgletal--&gt;Resultatopgørelse </t>
  </si>
  <si>
    <t>Nettoomsætning</t>
  </si>
  <si>
    <t>Statstilskud</t>
  </si>
  <si>
    <t>Omkostninger</t>
  </si>
  <si>
    <t>Resultat før finansielle og ekstraordinære poster</t>
  </si>
  <si>
    <t>Resultat af finansielle poster</t>
  </si>
  <si>
    <t xml:space="preserve">Information om hoved- og nøgletal--&gt;Balance </t>
  </si>
  <si>
    <t>Anlægsaktiver</t>
  </si>
  <si>
    <t>Omsætningsaktiver</t>
  </si>
  <si>
    <t>Aktiver</t>
  </si>
  <si>
    <t>Egenkapital</t>
  </si>
  <si>
    <t>Kortfristede forpligtelser</t>
  </si>
  <si>
    <t>Pengestrømme fra (brugt i) driftsaktivitet</t>
  </si>
  <si>
    <t>Pengestrømme fra (brugt i) investeringsaktivitet</t>
  </si>
  <si>
    <t>Pengestrømme fra (brugt i) finansieringsaktivitet</t>
  </si>
  <si>
    <t>Ændring i likvider</t>
  </si>
  <si>
    <t>Likvider primo</t>
  </si>
  <si>
    <t>Likvider ultimo</t>
  </si>
  <si>
    <t>Samlet trækningsret pr. 31. december kassekredit</t>
  </si>
  <si>
    <t>Samlet trækningsret pr. 31. december byggekredit</t>
  </si>
  <si>
    <t>Værdipapirer og kapitalandele</t>
  </si>
  <si>
    <t>Samlet likviditet til rådighed</t>
  </si>
  <si>
    <t>Information om hoved- og nøgletal--&gt;Nøgletal</t>
  </si>
  <si>
    <t>Overskudsgrad</t>
  </si>
  <si>
    <t>Overskudsgrad ekslusiv særlige poster</t>
  </si>
  <si>
    <t>Likviditetsgrad</t>
  </si>
  <si>
    <t>Soliditetsgrad</t>
  </si>
  <si>
    <t>Finansieringsgrad</t>
  </si>
  <si>
    <t>Aktivitetsudvikling (i procent)</t>
  </si>
  <si>
    <t>Antal årselever i alt i kostafdeling i regnskabsåret</t>
  </si>
  <si>
    <t xml:space="preserve">Antal årselever i skoleår, der slutter i finansåret </t>
  </si>
  <si>
    <t xml:space="preserve">Samlet elevbetaling pr. årselev </t>
  </si>
  <si>
    <t>Antal lærerårsværk</t>
  </si>
  <si>
    <t>Antal årsværk for øvrige personale</t>
  </si>
  <si>
    <t>Antal årsværk inkl. ansatte på sociale vilkår</t>
  </si>
  <si>
    <t>Antal årsværk for medarbejdere som modtager lønnen direkte fra kommune</t>
  </si>
  <si>
    <t>Andel i procent ansat på sociale vilkår</t>
  </si>
  <si>
    <t>Årselever pr. lærerårsværk</t>
  </si>
  <si>
    <t>Lærerlønomkostninger pr. årselev</t>
  </si>
  <si>
    <t>Øvrige lønomkostninger pr. årselev</t>
  </si>
  <si>
    <t>Lønomkostninger i alt pr. årselev</t>
  </si>
  <si>
    <t>Undervisningsomkostninger pr. årselev</t>
  </si>
  <si>
    <t>Ejendomsomkostninger pr. årselev</t>
  </si>
  <si>
    <t>Kostafdelingsomkostninger pr. årselev i kostafdelingen</t>
  </si>
  <si>
    <t>Administrationsomkostninger pr. årselev</t>
  </si>
  <si>
    <t>Samlede omkostninger pr. årselev</t>
  </si>
  <si>
    <t>Pengestrømsopgørelse--&gt;Pengestrømme fra (brugt i) driftsaktivitet</t>
  </si>
  <si>
    <t>Årets af- og nedskrivninger fra Immaterielle og materielle anlægsaktiver</t>
  </si>
  <si>
    <t>Andre ikke kontante driftposter</t>
  </si>
  <si>
    <t>Ændring i varebeholdninger</t>
  </si>
  <si>
    <t>Ændring i tilgodehavender</t>
  </si>
  <si>
    <t>Ændring i kortfristet gæld</t>
  </si>
  <si>
    <t>Pengestrømsopgørelse--&gt;Pengestrømme fra (brugt i) investeringsaktivitet</t>
  </si>
  <si>
    <t>Køb af materielle anlægsaktiver klassificeret som investeringsaktivitet</t>
  </si>
  <si>
    <t>Salg af materielle anlægsaktiver klassificeret som investeringsaktivitet</t>
  </si>
  <si>
    <t>Ændring i finansielle anlægsaktiver</t>
  </si>
  <si>
    <t>Køb af værdipapirer</t>
  </si>
  <si>
    <t>Salg af værdipapirer</t>
  </si>
  <si>
    <t>Pengestrømsopgørelse--&gt;Pengestrømme fra (brugt i) finansieringsaktivitet</t>
  </si>
  <si>
    <t>Optagelse af nye lån</t>
  </si>
  <si>
    <t>Afdrag/indfrielse, statslån</t>
  </si>
  <si>
    <t>Ændring i realkreditlån</t>
  </si>
  <si>
    <t>Afdragelse/indfrielse, gæld finansiel leasing</t>
  </si>
  <si>
    <t>Afdrag/indfrielse, andre langfristede gældsforpligelser</t>
  </si>
  <si>
    <t>Ændring i periodiseret anlægstilskud</t>
  </si>
  <si>
    <t>Pengestrømsopgørelse--&gt;Ændring i likvider</t>
  </si>
  <si>
    <t>Pengestrømsopgørelse--&gt;Likvider primo</t>
  </si>
  <si>
    <t>Pengestrømsopgørelse--&gt;Likvider ultimo</t>
  </si>
  <si>
    <t>Pengestrømsopgørelse--&gt;Samlet likviditet til rådighed</t>
  </si>
  <si>
    <t>Johan Borups Højskole</t>
  </si>
  <si>
    <t>Krogerup Højskole</t>
  </si>
  <si>
    <t>Den Internationale Højskole</t>
  </si>
  <si>
    <t>Luthersk Missionsforenings Højskole</t>
  </si>
  <si>
    <t>Grundtvigs Højskole Frederiksborg</t>
  </si>
  <si>
    <t>Skals - højskolen for design og håndarbejde</t>
  </si>
  <si>
    <t>Suhrs Højskole</t>
  </si>
  <si>
    <t>Filmhøjskolen Møn</t>
  </si>
  <si>
    <t>Roskilde Festival Højskole</t>
  </si>
  <si>
    <t>Den selvejende Institution Oasehøjskolen</t>
  </si>
  <si>
    <t>Højskolen Mors</t>
  </si>
  <si>
    <t>Liselund Højskole</t>
  </si>
  <si>
    <t>Rude Strand Højskole</t>
  </si>
  <si>
    <t>Løgumkloster Højskole</t>
  </si>
  <si>
    <t>Gram Højskole</t>
  </si>
  <si>
    <t>Vallekilde Højskole</t>
  </si>
  <si>
    <t>Gerlev Idrætshøjskole</t>
  </si>
  <si>
    <t>Kunsthøjskolen på Holbæk Slot Ladegård</t>
  </si>
  <si>
    <t>Ubberup Højskole</t>
  </si>
  <si>
    <t>Højskolen for Bevidsthedsudvikling</t>
  </si>
  <si>
    <t>Den Rytmiske Højskole</t>
  </si>
  <si>
    <t>Teaterhøjskolen Rødkilde</t>
  </si>
  <si>
    <t>Idrætshøjskolen Bosei</t>
  </si>
  <si>
    <t>Højskolen Marielyst - for aktive seniorer</t>
  </si>
  <si>
    <t>Bornholms Højskole</t>
  </si>
  <si>
    <t>Nordfyns Højskole</t>
  </si>
  <si>
    <t>Gymnastikhøjskolen i Ollerup</t>
  </si>
  <si>
    <t>Brenderup Folkehøjskole</t>
  </si>
  <si>
    <t>Kunsthøjskolen på Ærø, Vester Møllegaard</t>
  </si>
  <si>
    <t>Rønshoved Højskole</t>
  </si>
  <si>
    <t>Musik og Teaterhøjskolen</t>
  </si>
  <si>
    <t>Rødding Højskole</t>
  </si>
  <si>
    <t>Idrætshøjskolen i Sønderborg</t>
  </si>
  <si>
    <t>Ungdomshøjskolen ved Ribe</t>
  </si>
  <si>
    <t>Børkop Højskole</t>
  </si>
  <si>
    <t>Engelsholm Højskole</t>
  </si>
  <si>
    <t>Scenekunsthøjskolen Snoghøj</t>
  </si>
  <si>
    <t>Brandbjerg Højskole</t>
  </si>
  <si>
    <t>Højskolen Acts Academy</t>
  </si>
  <si>
    <t>Uldum Højskole</t>
  </si>
  <si>
    <t>Brande Højskole</t>
  </si>
  <si>
    <t>Højskolen Skærgården</t>
  </si>
  <si>
    <t>Seniorhøjskolen, Nr. Nissum</t>
  </si>
  <si>
    <t>Livsstilshøjskolen Gudum</t>
  </si>
  <si>
    <t>Vestjyllands Højskole</t>
  </si>
  <si>
    <t>Den Europæiske Filmhøjskole</t>
  </si>
  <si>
    <t>Djurslands Folkehøjskole, Råmosegaard</t>
  </si>
  <si>
    <t>Hadsten Højskole</t>
  </si>
  <si>
    <t>Egmont Højskolen</t>
  </si>
  <si>
    <t>Odder Højskole</t>
  </si>
  <si>
    <t>Den Skandinaviske Designhøjskole</t>
  </si>
  <si>
    <t>Ry Højskole</t>
  </si>
  <si>
    <t>Højskolen på Kalø</t>
  </si>
  <si>
    <t>Silkeborg Højskole</t>
  </si>
  <si>
    <t>Testrup Højskole</t>
  </si>
  <si>
    <t>Idrætshøjskolen i Århus</t>
  </si>
  <si>
    <t>Egå Ungdomshøjskole</t>
  </si>
  <si>
    <t>Nørgaards Højskole</t>
  </si>
  <si>
    <t>Krabbesholm Højskole</t>
  </si>
  <si>
    <t>Viborg Idrætshøjskole</t>
  </si>
  <si>
    <t>Nordjyllands Idrætshøjskole</t>
  </si>
  <si>
    <t>Vrå Højskole</t>
  </si>
  <si>
    <t>Aalborg Sportshøjskole</t>
  </si>
  <si>
    <t xml:space="preserve">
Omsætning i alt</t>
  </si>
  <si>
    <t xml:space="preserve">Regnskaber alle ikke kombinerede skoler 2019 - Tallene er fra undervisningsministeriet regnskabsportal. </t>
  </si>
  <si>
    <t xml:space="preserve">Regnskaber alle ikke kombinerede skoler 2021 - Tallene er fra undervisningsministeriet regnskabsportal. </t>
  </si>
  <si>
    <r>
      <t>Ejendomsdrift</t>
    </r>
    <r>
      <rPr>
        <sz val="11.95"/>
        <rFont val="Arial"/>
        <family val="2"/>
      </rPr>
      <t xml:space="preserve"> </t>
    </r>
  </si>
  <si>
    <t>Årets resultat ikke kombinerede skoler 2021</t>
  </si>
  <si>
    <t xml:space="preserve"> Undervisning </t>
  </si>
  <si>
    <t>Kostafdeling</t>
  </si>
  <si>
    <t>Administration</t>
  </si>
  <si>
    <t>Finansielt</t>
  </si>
  <si>
    <t xml:space="preserve">Kontraktlige forpligtelse og evt.poster m.v.--&gt;Balance </t>
  </si>
  <si>
    <t>Oplysninger om balancen:</t>
  </si>
  <si>
    <t>--&gt;Oplysning om immaterielle anlægsaktiver</t>
  </si>
  <si>
    <t>--&gt;Oplysning om materielle anlægsaktiver</t>
  </si>
  <si>
    <t>--&gt;Oplysning om finansielle anlægsaktiver</t>
  </si>
  <si>
    <t>--&gt;Oplysning om varebeholdninger</t>
  </si>
  <si>
    <t>--&gt;Oplysning om tilgodehavende skolepenge</t>
  </si>
  <si>
    <t>--&gt;Oplysning om andre tilgodehavender</t>
  </si>
  <si>
    <t>--&gt;Oplysning om periodeafgrænsningsposter</t>
  </si>
  <si>
    <t>--&gt;Oplysninger om værdipapirer</t>
  </si>
  <si>
    <t>--&gt;Oplysninger om likvide beholdninger</t>
  </si>
  <si>
    <t xml:space="preserve">--&gt;Oplysning om opskrivninger </t>
  </si>
  <si>
    <t>--&gt;Oplysning om egenkapital i øvrigt</t>
  </si>
  <si>
    <t>--&gt;Oplysning om hensatte forpligtelser</t>
  </si>
  <si>
    <t>--&gt;Oplysning om statslån</t>
  </si>
  <si>
    <t>--&gt;Oplysning om kommunal gæld</t>
  </si>
  <si>
    <t>--&gt;Oplysning om realkreditgæld</t>
  </si>
  <si>
    <t>--&gt;Oplysning om gæld vedrørende finansiel leasning</t>
  </si>
  <si>
    <t>--&gt;Oplysning om andre langfristede gældsforpligtelser</t>
  </si>
  <si>
    <t>--&gt;Oplysning om periodiseret anlægstilskud</t>
  </si>
  <si>
    <t>--&gt;Oplysning om gæld til pengeinstitutter</t>
  </si>
  <si>
    <t>--&gt;Oplysning om anden gæld</t>
  </si>
  <si>
    <t>--&gt;Oplysning om periodeafgrænsningsposter (indtægter)</t>
  </si>
  <si>
    <t>--&gt;Oplysninger om sengepladser</t>
  </si>
  <si>
    <t>--&gt;Oplysning om kontraktlige forpligtelser m.v.</t>
  </si>
  <si>
    <t>--&gt;Oplysning om pantsætninger og sikkerhedsstillelser</t>
  </si>
  <si>
    <t>Nøgletal</t>
  </si>
  <si>
    <t>Information om hoved- og nøgletal--&gt;Pengestrømsopg</t>
  </si>
  <si>
    <t>Information om hoved- og nøgletal--&gt;Aktiviteter if loven</t>
  </si>
  <si>
    <t>SAMLET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</si>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</sst>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6]#,##0;\-#,##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.95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1.95"/>
      <name val="Arial"/>
      <family val="2"/>
    </font>
    <font>
      <b/>
      <sz val="10"/>
      <color theme="5"/>
      <name val="Arial"/>
      <family val="2"/>
    </font>
    <font>
      <b/>
      <sz val="9"/>
      <color theme="5"/>
      <name val="Arial"/>
      <family val="2"/>
    </font>
    <font>
      <sz val="11"/>
      <color theme="5"/>
      <name val="Calibri"/>
      <family val="2"/>
      <scheme val="minor"/>
    </font>
    <font>
      <sz val="9"/>
      <color theme="5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7" fillId="0" borderId="0" xfId="0" applyFont="1"/>
    <xf numFmtId="0" fontId="5" fillId="0" borderId="1" xfId="0" applyFont="1" applyBorder="1" applyAlignment="1" applyProtection="1">
      <alignment wrapText="1" readingOrder="1"/>
      <protection locked="0"/>
    </xf>
    <xf numFmtId="0" fontId="6" fillId="0" borderId="1" xfId="0" applyFont="1" applyBorder="1" applyAlignment="1" applyProtection="1">
      <alignment wrapText="1" readingOrder="1"/>
      <protection locked="0"/>
    </xf>
    <xf numFmtId="164" fontId="2" fillId="0" borderId="1" xfId="0" applyNumberFormat="1" applyFont="1" applyBorder="1" applyAlignment="1" applyProtection="1">
      <alignment wrapText="1" readingOrder="1"/>
      <protection locked="0"/>
    </xf>
    <xf numFmtId="0" fontId="3" fillId="0" borderId="1" xfId="0" applyFont="1" applyBorder="1" applyAlignment="1" applyProtection="1">
      <alignment wrapText="1" readingOrder="1"/>
      <protection locked="0"/>
    </xf>
    <xf numFmtId="164" fontId="3" fillId="0" borderId="1" xfId="0" applyNumberFormat="1" applyFont="1" applyBorder="1" applyAlignment="1" applyProtection="1">
      <alignment wrapText="1" readingOrder="1"/>
      <protection locked="0"/>
    </xf>
    <xf numFmtId="0" fontId="2" fillId="0" borderId="1" xfId="0" applyFont="1" applyBorder="1" applyAlignment="1" applyProtection="1">
      <alignment wrapText="1" readingOrder="1"/>
      <protection locked="0"/>
    </xf>
    <xf numFmtId="0" fontId="12" fillId="0" borderId="1" xfId="0" applyFont="1" applyBorder="1" applyAlignment="1" applyProtection="1">
      <alignment wrapText="1" readingOrder="1"/>
      <protection locked="0"/>
    </xf>
    <xf numFmtId="164" fontId="13" fillId="0" borderId="1" xfId="0" applyNumberFormat="1" applyFont="1" applyBorder="1" applyAlignment="1" applyProtection="1">
      <alignment wrapText="1" readingOrder="1"/>
      <protection locked="0"/>
    </xf>
    <xf numFmtId="0" fontId="14" fillId="0" borderId="0" xfId="0" applyFont="1"/>
    <xf numFmtId="0" fontId="9" fillId="0" borderId="1" xfId="0" applyFont="1" applyBorder="1" applyAlignment="1" applyProtection="1">
      <alignment wrapText="1" readingOrder="1"/>
      <protection locked="0"/>
    </xf>
    <xf numFmtId="0" fontId="10" fillId="0" borderId="1" xfId="0" applyFont="1" applyBorder="1" applyAlignment="1" applyProtection="1">
      <alignment wrapText="1" readingOrder="1"/>
      <protection locked="0"/>
    </xf>
    <xf numFmtId="0" fontId="4" fillId="0" borderId="1" xfId="0" applyFont="1" applyBorder="1" applyAlignment="1" applyProtection="1">
      <alignment wrapText="1" readingOrder="1"/>
      <protection locked="0"/>
    </xf>
    <xf numFmtId="0" fontId="8" fillId="0" borderId="0" xfId="0" applyFont="1"/>
    <xf numFmtId="0" fontId="16" fillId="0" borderId="1" xfId="0" applyFont="1" applyBorder="1" applyAlignment="1" applyProtection="1">
      <alignment wrapText="1" readingOrder="1"/>
      <protection locked="0"/>
    </xf>
    <xf numFmtId="0" fontId="17" fillId="0" borderId="1" xfId="0" applyFont="1" applyBorder="1" applyAlignment="1" applyProtection="1">
      <alignment wrapText="1" readingOrder="1"/>
      <protection locked="0"/>
    </xf>
    <xf numFmtId="0" fontId="5" fillId="0" borderId="1" xfId="0" quotePrefix="1" applyFont="1" applyBorder="1" applyAlignment="1" applyProtection="1">
      <alignment wrapText="1" readingOrder="1"/>
      <protection locked="0"/>
    </xf>
    <xf numFmtId="0" fontId="10" fillId="2" borderId="1" xfId="0" applyFont="1" applyFill="1" applyBorder="1" applyAlignment="1" applyProtection="1">
      <alignment vertical="top" wrapText="1" readingOrder="1"/>
      <protection locked="0"/>
    </xf>
    <xf numFmtId="0" fontId="1" fillId="2" borderId="1" xfId="0" applyFont="1" applyFill="1" applyBorder="1" applyAlignment="1" applyProtection="1">
      <alignment horizontal="right" vertical="top" wrapText="1" readingOrder="1"/>
      <protection locked="0"/>
    </xf>
    <xf numFmtId="0" fontId="0" fillId="2" borderId="0" xfId="0" applyFill="1"/>
    <xf numFmtId="0" fontId="6" fillId="0" borderId="3" xfId="0" applyFont="1" applyBorder="1" applyAlignment="1" applyProtection="1">
      <alignment wrapText="1" readingOrder="1"/>
      <protection locked="0"/>
    </xf>
    <xf numFmtId="0" fontId="3" fillId="0" borderId="3" xfId="0" applyFont="1" applyBorder="1" applyAlignment="1" applyProtection="1">
      <alignment wrapText="1" readingOrder="1"/>
      <protection locked="0"/>
    </xf>
    <xf numFmtId="0" fontId="12" fillId="0" borderId="2" xfId="0" applyFont="1" applyBorder="1" applyAlignment="1" applyProtection="1">
      <alignment wrapText="1" readingOrder="1"/>
      <protection locked="0"/>
    </xf>
    <xf numFmtId="164" fontId="15" fillId="0" borderId="2" xfId="0" applyNumberFormat="1" applyFont="1" applyBorder="1" applyAlignment="1" applyProtection="1">
      <alignment wrapText="1" readingOrder="1"/>
      <protection locked="0"/>
    </xf>
    <xf numFmtId="164" fontId="13" fillId="0" borderId="4" xfId="0" applyNumberFormat="1" applyFont="1" applyBorder="1" applyAlignment="1" applyProtection="1">
      <alignment wrapText="1" readingOrder="1"/>
      <protection locked="0"/>
    </xf>
    <xf numFmtId="164" fontId="15" fillId="0" borderId="5" xfId="0" applyNumberFormat="1" applyFont="1" applyBorder="1" applyAlignment="1" applyProtection="1">
      <alignment wrapText="1" readingOrder="1"/>
      <protection locked="0"/>
    </xf>
    <xf numFmtId="0" fontId="3" fillId="0" borderId="6" xfId="0" applyFont="1" applyBorder="1" applyAlignment="1" applyProtection="1">
      <alignment wrapText="1" readingOrder="1"/>
      <protection locked="0"/>
    </xf>
    <xf numFmtId="164" fontId="3" fillId="0" borderId="4" xfId="0" applyNumberFormat="1" applyFont="1" applyBorder="1" applyAlignment="1" applyProtection="1">
      <alignment wrapText="1" readingOrder="1"/>
      <protection locked="0"/>
    </xf>
    <xf numFmtId="164" fontId="2" fillId="0" borderId="4" xfId="0" applyNumberFormat="1" applyFont="1" applyBorder="1" applyAlignment="1" applyProtection="1">
      <alignment wrapText="1" readingOrder="1"/>
      <protection locked="0"/>
    </xf>
    <xf numFmtId="0" fontId="3" fillId="0" borderId="4" xfId="0" applyFont="1" applyBorder="1" applyAlignment="1" applyProtection="1">
      <alignment wrapText="1" readingOrder="1"/>
      <protection locked="0"/>
    </xf>
    <xf numFmtId="0" fontId="2" fillId="0" borderId="4" xfId="0" applyFont="1" applyBorder="1" applyAlignment="1" applyProtection="1">
      <alignment wrapText="1" readingOrder="1"/>
      <protection locked="0"/>
    </xf>
    <xf numFmtId="0" fontId="1" fillId="2" borderId="4" xfId="0" applyFont="1" applyFill="1" applyBorder="1" applyAlignment="1" applyProtection="1">
      <alignment horizontal="right" vertical="top" wrapText="1" readingOrder="1"/>
      <protection locked="0"/>
    </xf>
    <xf numFmtId="0" fontId="18" fillId="2" borderId="7" xfId="0" applyFont="1" applyFill="1" applyBorder="1" applyAlignment="1">
      <alignment vertical="center"/>
    </xf>
    <xf numFmtId="0" fontId="0" fillId="0" borderId="8" xfId="0" applyBorder="1"/>
    <xf numFmtId="0" fontId="8" fillId="0" borderId="8" xfId="0" applyFont="1" applyBorder="1"/>
    <xf numFmtId="164" fontId="0" fillId="0" borderId="8" xfId="0" applyNumberFormat="1" applyBorder="1"/>
    <xf numFmtId="0" fontId="0" fillId="0" borderId="9" xfId="0" applyBorder="1"/>
    <xf numFmtId="164" fontId="14" fillId="0" borderId="8" xfId="0" applyNumberFormat="1" applyFont="1" applyBorder="1"/>
    <xf numFmtId="0" fontId="0" fillId="0" borderId="10" xfId="0" applyBorder="1"/>
    <xf numFmtId="164" fontId="14" fillId="0" borderId="9" xfId="0" applyNumberFormat="1" applyFont="1" applyBorder="1"/>
    <xf numFmtId="0" fontId="19" fillId="0" borderId="1" xfId="0" applyFont="1" applyBorder="1" applyAlignment="1" applyProtection="1">
      <alignment wrapText="1" readingOrder="1"/>
      <protection locked="0"/>
    </xf>
    <xf numFmtId="0" fontId="20" fillId="0" borderId="1" xfId="0" applyFont="1" applyBorder="1" applyAlignment="1" applyProtection="1">
      <alignment wrapText="1" readingOrder="1"/>
      <protection locked="0"/>
    </xf>
    <xf numFmtId="164" fontId="20" fillId="0" borderId="1" xfId="0" applyNumberFormat="1" applyFont="1" applyBorder="1" applyAlignment="1" applyProtection="1">
      <alignment wrapText="1" readingOrder="1"/>
      <protection locked="0"/>
    </xf>
    <xf numFmtId="164" fontId="20" fillId="0" borderId="4" xfId="0" applyNumberFormat="1" applyFont="1" applyBorder="1" applyAlignment="1" applyProtection="1">
      <alignment wrapText="1" readingOrder="1"/>
      <protection locked="0"/>
    </xf>
    <xf numFmtId="164" fontId="21" fillId="0" borderId="8" xfId="0" applyNumberFormat="1" applyFont="1" applyBorder="1"/>
    <xf numFmtId="0" fontId="21" fillId="0" borderId="0" xfId="0" applyFont="1"/>
    <xf numFmtId="0" fontId="5" fillId="3" borderId="1" xfId="0" applyFont="1" applyFill="1" applyBorder="1" applyAlignment="1" applyProtection="1">
      <alignment wrapText="1" readingOrder="1"/>
      <protection locked="0"/>
    </xf>
    <xf numFmtId="164" fontId="5" fillId="3" borderId="1" xfId="0" applyNumberFormat="1" applyFont="1" applyFill="1" applyBorder="1" applyAlignment="1" applyProtection="1">
      <alignment wrapText="1" readingOrder="1"/>
      <protection locked="0"/>
    </xf>
    <xf numFmtId="164" fontId="5" fillId="3" borderId="4" xfId="0" applyNumberFormat="1" applyFont="1" applyFill="1" applyBorder="1" applyAlignment="1" applyProtection="1">
      <alignment wrapText="1" readingOrder="1"/>
      <protection locked="0"/>
    </xf>
    <xf numFmtId="164" fontId="22" fillId="3" borderId="8" xfId="0" applyNumberFormat="1" applyFont="1" applyFill="1" applyBorder="1"/>
    <xf numFmtId="0" fontId="2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C66F4-C7B3-49F9-B3AB-90A949D419BC}">
  <dimension ref="A1:BM528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71" sqref="B471"/>
    </sheetView>
  </sheetViews>
  <sheetFormatPr defaultRowHeight="15" outlineLevelRow="1" x14ac:dyDescent="0.25"/>
  <cols>
    <col min="1" max="1" width="61.140625" style="1" customWidth="1"/>
    <col min="2" max="64" width="10.28515625" customWidth="1"/>
    <col min="65" max="65" width="14.28515625" customWidth="1"/>
    <col min="66" max="75" width="10.28515625" customWidth="1"/>
  </cols>
  <sheetData>
    <row r="1" spans="1:65" s="20" customFormat="1" ht="55.9" customHeight="1" x14ac:dyDescent="0.25">
      <c r="A1" s="18" t="s">
        <v>474</v>
      </c>
      <c r="B1" s="19" t="s">
        <v>423</v>
      </c>
      <c r="C1" s="19" t="s">
        <v>418</v>
      </c>
      <c r="D1" s="19" t="s">
        <v>420</v>
      </c>
      <c r="E1" s="19" t="s">
        <v>428</v>
      </c>
      <c r="F1" s="19" t="s">
        <v>437</v>
      </c>
      <c r="G1" s="19" t="s">
        <v>416</v>
      </c>
      <c r="H1" s="19" t="s">
        <v>439</v>
      </c>
      <c r="I1" s="19" t="s">
        <v>447</v>
      </c>
      <c r="J1" s="19" t="s">
        <v>449</v>
      </c>
      <c r="K1" s="19" t="s">
        <v>414</v>
      </c>
      <c r="L1" s="19" t="s">
        <v>422</v>
      </c>
      <c r="M1" s="19" t="s">
        <v>433</v>
      </c>
      <c r="N1" s="19" t="s">
        <v>415</v>
      </c>
      <c r="O1" s="19" t="s">
        <v>452</v>
      </c>
      <c r="P1" s="19" t="s">
        <v>430</v>
      </c>
      <c r="Q1" s="19" t="s">
        <v>455</v>
      </c>
      <c r="R1" s="19" t="s">
        <v>461</v>
      </c>
      <c r="S1" s="19" t="s">
        <v>436</v>
      </c>
      <c r="T1" s="19" t="s">
        <v>421</v>
      </c>
      <c r="U1" s="19" t="s">
        <v>443</v>
      </c>
      <c r="V1" s="19" t="s">
        <v>419</v>
      </c>
      <c r="W1" s="19" t="s">
        <v>445</v>
      </c>
      <c r="X1" s="19" t="s">
        <v>442</v>
      </c>
      <c r="Y1" s="19" t="s">
        <v>432</v>
      </c>
      <c r="Z1" s="19" t="s">
        <v>450</v>
      </c>
      <c r="AA1" s="19" t="s">
        <v>451</v>
      </c>
      <c r="AB1" s="19" t="s">
        <v>434</v>
      </c>
      <c r="AC1" s="19" t="s">
        <v>412</v>
      </c>
      <c r="AD1" s="19" t="s">
        <v>427</v>
      </c>
      <c r="AE1" s="19" t="s">
        <v>426</v>
      </c>
      <c r="AF1" s="19" t="s">
        <v>453</v>
      </c>
      <c r="AG1" s="19" t="s">
        <v>459</v>
      </c>
      <c r="AH1" s="19" t="s">
        <v>438</v>
      </c>
      <c r="AI1" s="19" t="s">
        <v>470</v>
      </c>
      <c r="AJ1" s="19" t="s">
        <v>465</v>
      </c>
      <c r="AK1" s="19" t="s">
        <v>409</v>
      </c>
      <c r="AL1" s="19" t="s">
        <v>460</v>
      </c>
      <c r="AM1" s="19" t="s">
        <v>444</v>
      </c>
      <c r="AN1" s="19" t="s">
        <v>429</v>
      </c>
      <c r="AO1" s="19" t="s">
        <v>454</v>
      </c>
      <c r="AP1" s="19" t="s">
        <v>411</v>
      </c>
      <c r="AQ1" s="19" t="s">
        <v>417</v>
      </c>
      <c r="AR1" s="19" t="s">
        <v>456</v>
      </c>
      <c r="AS1" s="19" t="s">
        <v>458</v>
      </c>
      <c r="AT1" s="19" t="s">
        <v>448</v>
      </c>
      <c r="AU1" s="19" t="s">
        <v>467</v>
      </c>
      <c r="AV1" s="19" t="s">
        <v>431</v>
      </c>
      <c r="AW1" s="19" t="s">
        <v>413</v>
      </c>
      <c r="AX1" s="19" t="s">
        <v>410</v>
      </c>
      <c r="AY1" s="19" t="s">
        <v>471</v>
      </c>
      <c r="AZ1" s="19" t="s">
        <v>469</v>
      </c>
      <c r="BA1" s="19" t="s">
        <v>440</v>
      </c>
      <c r="BB1" s="19" t="s">
        <v>462</v>
      </c>
      <c r="BC1" s="19" t="s">
        <v>463</v>
      </c>
      <c r="BD1" s="19" t="s">
        <v>424</v>
      </c>
      <c r="BE1" s="19" t="s">
        <v>425</v>
      </c>
      <c r="BF1" s="19" t="s">
        <v>446</v>
      </c>
      <c r="BG1" s="19" t="s">
        <v>464</v>
      </c>
      <c r="BH1" s="19" t="s">
        <v>468</v>
      </c>
      <c r="BI1" s="19" t="s">
        <v>466</v>
      </c>
      <c r="BJ1" s="19" t="s">
        <v>441</v>
      </c>
      <c r="BK1" s="19" t="s">
        <v>435</v>
      </c>
      <c r="BL1" s="32" t="s">
        <v>457</v>
      </c>
      <c r="BM1" s="33" t="s">
        <v>510</v>
      </c>
    </row>
    <row r="2" spans="1:65" s="10" customFormat="1" ht="15" customHeight="1" x14ac:dyDescent="0.25">
      <c r="A2" s="8" t="s">
        <v>0</v>
      </c>
      <c r="B2" s="9">
        <v>5.4</v>
      </c>
      <c r="C2" s="9">
        <v>19.600000000000001</v>
      </c>
      <c r="D2" s="9">
        <v>24.5</v>
      </c>
      <c r="E2" s="9">
        <v>28.9</v>
      </c>
      <c r="F2" s="9">
        <v>31.8</v>
      </c>
      <c r="G2" s="9">
        <v>33.6</v>
      </c>
      <c r="H2" s="9">
        <v>36.4</v>
      </c>
      <c r="I2" s="9">
        <v>38.799999999999997</v>
      </c>
      <c r="J2" s="9">
        <v>39.1</v>
      </c>
      <c r="K2" s="9">
        <v>39.799999999999997</v>
      </c>
      <c r="L2" s="9">
        <v>41.2</v>
      </c>
      <c r="M2" s="9">
        <v>41.23</v>
      </c>
      <c r="N2" s="9">
        <v>43.1</v>
      </c>
      <c r="O2" s="9">
        <v>43.3</v>
      </c>
      <c r="P2" s="9">
        <v>48.6</v>
      </c>
      <c r="Q2" s="9">
        <v>53.1</v>
      </c>
      <c r="R2" s="9">
        <v>55.3</v>
      </c>
      <c r="S2" s="9">
        <v>56.6</v>
      </c>
      <c r="T2" s="9">
        <v>57.4</v>
      </c>
      <c r="U2" s="9">
        <v>61.3</v>
      </c>
      <c r="V2" s="9">
        <v>62.1</v>
      </c>
      <c r="W2" s="9">
        <v>63.5</v>
      </c>
      <c r="X2" s="9">
        <v>65.7</v>
      </c>
      <c r="Y2" s="9">
        <v>66.3</v>
      </c>
      <c r="Z2" s="9">
        <v>72.099999999999994</v>
      </c>
      <c r="AA2" s="9">
        <v>73</v>
      </c>
      <c r="AB2" s="9">
        <v>76.8</v>
      </c>
      <c r="AC2" s="9">
        <v>79</v>
      </c>
      <c r="AD2" s="9">
        <v>82</v>
      </c>
      <c r="AE2" s="9">
        <v>83.7</v>
      </c>
      <c r="AF2" s="9">
        <v>83.9</v>
      </c>
      <c r="AG2" s="9">
        <v>85.2</v>
      </c>
      <c r="AH2" s="9">
        <v>97.9</v>
      </c>
      <c r="AI2" s="9">
        <v>98.45</v>
      </c>
      <c r="AJ2" s="9">
        <v>98.5</v>
      </c>
      <c r="AK2" s="9">
        <v>99.4</v>
      </c>
      <c r="AL2" s="9">
        <v>101.4</v>
      </c>
      <c r="AM2" s="9">
        <v>102.6</v>
      </c>
      <c r="AN2" s="9">
        <v>105.2</v>
      </c>
      <c r="AO2" s="9">
        <v>106.5</v>
      </c>
      <c r="AP2" s="9">
        <v>108</v>
      </c>
      <c r="AQ2" s="9">
        <v>109.8</v>
      </c>
      <c r="AR2" s="9">
        <v>111.5</v>
      </c>
      <c r="AS2" s="9">
        <v>111.8</v>
      </c>
      <c r="AT2" s="9">
        <v>113.5</v>
      </c>
      <c r="AU2" s="9">
        <v>125.7</v>
      </c>
      <c r="AV2" s="9">
        <v>127.3</v>
      </c>
      <c r="AW2" s="9">
        <v>130.69999999999999</v>
      </c>
      <c r="AX2" s="9">
        <v>133.6</v>
      </c>
      <c r="AY2" s="9">
        <v>135</v>
      </c>
      <c r="AZ2" s="9">
        <v>138.80000000000001</v>
      </c>
      <c r="BA2" s="9">
        <v>139.80000000000001</v>
      </c>
      <c r="BB2" s="9">
        <v>146.30000000000001</v>
      </c>
      <c r="BC2" s="9">
        <v>147.9</v>
      </c>
      <c r="BD2" s="9">
        <v>153.1</v>
      </c>
      <c r="BE2" s="9">
        <v>156.69999999999999</v>
      </c>
      <c r="BF2" s="9">
        <v>159.9</v>
      </c>
      <c r="BG2" s="9">
        <v>160.4</v>
      </c>
      <c r="BH2" s="9">
        <v>164.6</v>
      </c>
      <c r="BI2" s="9">
        <v>170</v>
      </c>
      <c r="BJ2" s="9">
        <v>193.5</v>
      </c>
      <c r="BK2" s="9">
        <v>242.3</v>
      </c>
      <c r="BL2" s="25">
        <v>243.1</v>
      </c>
      <c r="BM2" s="38">
        <f>SUM(B2:BL2)</f>
        <v>5925.5800000000008</v>
      </c>
    </row>
    <row r="3" spans="1:65" s="10" customFormat="1" ht="15" customHeight="1" thickBot="1" x14ac:dyDescent="0.3">
      <c r="A3" s="23" t="s">
        <v>476</v>
      </c>
      <c r="B3" s="24">
        <v>-4199611</v>
      </c>
      <c r="C3" s="24">
        <v>1135558</v>
      </c>
      <c r="D3" s="24">
        <v>1192428</v>
      </c>
      <c r="E3" s="24">
        <v>628129</v>
      </c>
      <c r="F3" s="24">
        <v>330875</v>
      </c>
      <c r="G3" s="24">
        <v>572771</v>
      </c>
      <c r="H3" s="24">
        <v>-1825775</v>
      </c>
      <c r="I3" s="24">
        <v>-680563</v>
      </c>
      <c r="J3" s="24">
        <v>-766317</v>
      </c>
      <c r="K3" s="24">
        <v>488732</v>
      </c>
      <c r="L3" s="24">
        <v>227167</v>
      </c>
      <c r="M3" s="24">
        <v>-1586839</v>
      </c>
      <c r="N3" s="24">
        <v>509764</v>
      </c>
      <c r="O3" s="24">
        <v>628346</v>
      </c>
      <c r="P3" s="24">
        <v>575003</v>
      </c>
      <c r="Q3" s="24">
        <v>933594</v>
      </c>
      <c r="R3" s="24">
        <v>438929</v>
      </c>
      <c r="S3" s="24">
        <v>1586884</v>
      </c>
      <c r="T3" s="24">
        <v>2890329</v>
      </c>
      <c r="U3" s="24">
        <v>1142722</v>
      </c>
      <c r="V3" s="24">
        <v>1472493</v>
      </c>
      <c r="W3" s="24">
        <v>79361</v>
      </c>
      <c r="X3" s="24">
        <v>3140913</v>
      </c>
      <c r="Y3" s="24">
        <v>4521554</v>
      </c>
      <c r="Z3" s="24">
        <v>985859</v>
      </c>
      <c r="AA3" s="24">
        <v>2339055</v>
      </c>
      <c r="AB3" s="24">
        <v>759344</v>
      </c>
      <c r="AC3" s="24">
        <v>1876315</v>
      </c>
      <c r="AD3" s="24">
        <v>-203532</v>
      </c>
      <c r="AE3" s="24">
        <v>747822</v>
      </c>
      <c r="AF3" s="24">
        <v>-619607</v>
      </c>
      <c r="AG3" s="24">
        <v>1670130</v>
      </c>
      <c r="AH3" s="24">
        <v>1392850</v>
      </c>
      <c r="AI3" s="24">
        <v>-5320482</v>
      </c>
      <c r="AJ3" s="24">
        <v>723041</v>
      </c>
      <c r="AK3" s="24">
        <v>1130226</v>
      </c>
      <c r="AL3" s="24">
        <v>1055789</v>
      </c>
      <c r="AM3" s="24">
        <v>391780</v>
      </c>
      <c r="AN3" s="24">
        <v>2512953</v>
      </c>
      <c r="AO3" s="24">
        <v>-2113157</v>
      </c>
      <c r="AP3" s="24">
        <v>2059673</v>
      </c>
      <c r="AQ3" s="24">
        <v>20152</v>
      </c>
      <c r="AR3" s="24">
        <v>2627007</v>
      </c>
      <c r="AS3" s="24">
        <v>2643857</v>
      </c>
      <c r="AT3" s="24">
        <v>1341027</v>
      </c>
      <c r="AU3" s="24">
        <v>1237758</v>
      </c>
      <c r="AV3" s="24">
        <v>725430</v>
      </c>
      <c r="AW3" s="24">
        <v>1863654</v>
      </c>
      <c r="AX3" s="24">
        <v>306035</v>
      </c>
      <c r="AY3" s="24">
        <v>2685882</v>
      </c>
      <c r="AZ3" s="24">
        <v>3663421</v>
      </c>
      <c r="BA3" s="24">
        <v>2909662</v>
      </c>
      <c r="BB3" s="24">
        <v>463969</v>
      </c>
      <c r="BC3" s="24">
        <v>4398276</v>
      </c>
      <c r="BD3" s="24">
        <v>2809007</v>
      </c>
      <c r="BE3" s="24">
        <v>3253082</v>
      </c>
      <c r="BF3" s="24">
        <v>789975</v>
      </c>
      <c r="BG3" s="24">
        <v>3092871</v>
      </c>
      <c r="BH3" s="24">
        <v>3987781</v>
      </c>
      <c r="BI3" s="24">
        <v>7724907</v>
      </c>
      <c r="BJ3" s="24">
        <v>4335354</v>
      </c>
      <c r="BK3" s="24">
        <v>505633</v>
      </c>
      <c r="BL3" s="26">
        <v>7495068</v>
      </c>
      <c r="BM3" s="40">
        <f>SUM(B3:BL3)</f>
        <v>81704314</v>
      </c>
    </row>
    <row r="4" spans="1:65" ht="22.15" customHeight="1" x14ac:dyDescent="0.25">
      <c r="A4" s="21" t="s">
        <v>472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7"/>
      <c r="BM4" s="39"/>
    </row>
    <row r="5" spans="1:65" ht="15" hidden="1" customHeight="1" outlineLevel="1" x14ac:dyDescent="0.25">
      <c r="A5" s="2" t="s">
        <v>2</v>
      </c>
      <c r="B5" s="6">
        <v>610224</v>
      </c>
      <c r="C5" s="6">
        <v>4894290</v>
      </c>
      <c r="D5" s="6">
        <v>3609780</v>
      </c>
      <c r="E5" s="6">
        <v>3480960</v>
      </c>
      <c r="F5" s="6">
        <v>3677746</v>
      </c>
      <c r="G5" s="6">
        <v>4290865</v>
      </c>
      <c r="H5" s="6">
        <v>6807644</v>
      </c>
      <c r="I5" s="6">
        <v>5064738</v>
      </c>
      <c r="J5" s="6">
        <v>6290760</v>
      </c>
      <c r="K5" s="6">
        <v>3865076</v>
      </c>
      <c r="L5" s="6">
        <v>4527132</v>
      </c>
      <c r="M5" s="6">
        <v>4523882</v>
      </c>
      <c r="N5" s="6">
        <v>6117182</v>
      </c>
      <c r="O5" s="6">
        <v>6776470</v>
      </c>
      <c r="P5" s="6">
        <v>6524320</v>
      </c>
      <c r="Q5" s="6">
        <v>11844617</v>
      </c>
      <c r="R5" s="6">
        <v>7271977</v>
      </c>
      <c r="S5" s="6">
        <v>8328412</v>
      </c>
      <c r="T5" s="6">
        <v>6409037</v>
      </c>
      <c r="U5" s="6">
        <v>8252076</v>
      </c>
      <c r="V5" s="6">
        <v>5875407</v>
      </c>
      <c r="W5" s="6">
        <v>12316769</v>
      </c>
      <c r="X5" s="6">
        <v>10867557</v>
      </c>
      <c r="Y5" s="6">
        <v>9761413</v>
      </c>
      <c r="Z5" s="6">
        <v>7443353</v>
      </c>
      <c r="AA5" s="6">
        <v>5159897</v>
      </c>
      <c r="AB5" s="6">
        <v>14979024</v>
      </c>
      <c r="AC5" s="6">
        <v>7221961</v>
      </c>
      <c r="AD5" s="6">
        <v>9314780</v>
      </c>
      <c r="AE5" s="6">
        <v>10361272</v>
      </c>
      <c r="AF5" s="6">
        <v>10456431</v>
      </c>
      <c r="AG5" s="6">
        <v>10880218</v>
      </c>
      <c r="AH5" s="6">
        <v>8101844</v>
      </c>
      <c r="AI5" s="6">
        <v>11043085</v>
      </c>
      <c r="AJ5" s="6">
        <v>13350757</v>
      </c>
      <c r="AK5" s="6">
        <v>12304021</v>
      </c>
      <c r="AL5" s="6">
        <v>12378546</v>
      </c>
      <c r="AM5" s="6">
        <v>11212373</v>
      </c>
      <c r="AN5" s="6">
        <v>11674396</v>
      </c>
      <c r="AO5" s="6">
        <v>13166392</v>
      </c>
      <c r="AP5" s="6">
        <v>13287741</v>
      </c>
      <c r="AQ5" s="6">
        <v>13431412</v>
      </c>
      <c r="AR5" s="6">
        <v>12067818</v>
      </c>
      <c r="AS5" s="6">
        <v>13588773</v>
      </c>
      <c r="AT5" s="6">
        <v>11955443</v>
      </c>
      <c r="AU5" s="6">
        <v>14700462</v>
      </c>
      <c r="AV5" s="6">
        <v>14708762</v>
      </c>
      <c r="AW5" s="6">
        <v>13563875</v>
      </c>
      <c r="AX5" s="6">
        <v>14342171</v>
      </c>
      <c r="AY5" s="6">
        <v>15780673</v>
      </c>
      <c r="AZ5" s="6">
        <v>16925130</v>
      </c>
      <c r="BA5" s="6">
        <v>15608674</v>
      </c>
      <c r="BB5" s="6">
        <v>16952942</v>
      </c>
      <c r="BC5" s="6">
        <v>16638070</v>
      </c>
      <c r="BD5" s="6">
        <v>16527310</v>
      </c>
      <c r="BE5" s="6">
        <v>17591769</v>
      </c>
      <c r="BF5" s="6">
        <v>17050530</v>
      </c>
      <c r="BG5" s="6">
        <v>19555807</v>
      </c>
      <c r="BH5" s="6">
        <v>17131385</v>
      </c>
      <c r="BI5" s="6">
        <v>18837478</v>
      </c>
      <c r="BJ5" s="6">
        <v>19985002</v>
      </c>
      <c r="BK5" s="6">
        <v>26182084</v>
      </c>
      <c r="BL5" s="28">
        <v>51464947</v>
      </c>
      <c r="BM5" s="34"/>
    </row>
    <row r="6" spans="1:65" ht="15" hidden="1" customHeight="1" outlineLevel="1" x14ac:dyDescent="0.25">
      <c r="A6" s="2" t="s">
        <v>3</v>
      </c>
      <c r="B6" s="6">
        <v>574740</v>
      </c>
      <c r="C6" s="6">
        <v>1182331</v>
      </c>
      <c r="D6" s="6">
        <v>3488186</v>
      </c>
      <c r="E6" s="6">
        <v>1651645</v>
      </c>
      <c r="F6" s="6">
        <v>3172400</v>
      </c>
      <c r="G6" s="6">
        <v>2301212</v>
      </c>
      <c r="H6" s="6">
        <v>1899665</v>
      </c>
      <c r="I6" s="6">
        <v>1961212</v>
      </c>
      <c r="J6" s="6">
        <v>3034110</v>
      </c>
      <c r="K6" s="6">
        <v>5686941</v>
      </c>
      <c r="L6" s="6">
        <v>4614020</v>
      </c>
      <c r="M6" s="6">
        <v>6676018</v>
      </c>
      <c r="N6" s="6">
        <v>2717948</v>
      </c>
      <c r="O6" s="6">
        <v>3410132</v>
      </c>
      <c r="P6" s="6">
        <v>3359535</v>
      </c>
      <c r="Q6" s="6">
        <v>3609278</v>
      </c>
      <c r="R6" s="6">
        <v>2984559</v>
      </c>
      <c r="S6" s="6">
        <v>3973612</v>
      </c>
      <c r="T6" s="6">
        <v>9015145</v>
      </c>
      <c r="U6" s="6">
        <v>3533968</v>
      </c>
      <c r="V6" s="6">
        <v>4789890</v>
      </c>
      <c r="W6" s="6">
        <v>2879353</v>
      </c>
      <c r="X6" s="6">
        <v>3679288</v>
      </c>
      <c r="Y6" s="6">
        <v>8636089</v>
      </c>
      <c r="Z6" s="6">
        <v>5342293</v>
      </c>
      <c r="AA6" s="6">
        <v>13260555</v>
      </c>
      <c r="AB6" s="6">
        <v>3541921</v>
      </c>
      <c r="AC6" s="6">
        <v>4625606</v>
      </c>
      <c r="AD6" s="6">
        <v>7967384</v>
      </c>
      <c r="AE6" s="6">
        <v>6314276</v>
      </c>
      <c r="AF6" s="6">
        <v>7045191</v>
      </c>
      <c r="AG6" s="6">
        <v>6510765</v>
      </c>
      <c r="AH6" s="6">
        <v>12355027</v>
      </c>
      <c r="AI6" s="6">
        <v>6143833</v>
      </c>
      <c r="AJ6" s="6">
        <v>5387521</v>
      </c>
      <c r="AK6" s="6">
        <v>4419621</v>
      </c>
      <c r="AL6" s="6">
        <v>7343727</v>
      </c>
      <c r="AM6" s="6">
        <v>9808826</v>
      </c>
      <c r="AN6" s="6">
        <v>8550943</v>
      </c>
      <c r="AO6" s="6">
        <v>10830953</v>
      </c>
      <c r="AP6" s="6">
        <v>5493434</v>
      </c>
      <c r="AQ6" s="6">
        <v>4927280</v>
      </c>
      <c r="AR6" s="6">
        <v>8585162</v>
      </c>
      <c r="AS6" s="6">
        <v>7254826</v>
      </c>
      <c r="AT6" s="6">
        <v>7641365</v>
      </c>
      <c r="AU6" s="6">
        <v>8324010</v>
      </c>
      <c r="AV6" s="6">
        <v>6781800</v>
      </c>
      <c r="AW6" s="6">
        <v>10932593</v>
      </c>
      <c r="AX6" s="6">
        <v>10922756</v>
      </c>
      <c r="AY6" s="6">
        <v>8929123</v>
      </c>
      <c r="AZ6" s="6">
        <v>8711305</v>
      </c>
      <c r="BA6" s="6">
        <v>13799471</v>
      </c>
      <c r="BB6" s="6">
        <v>9716579</v>
      </c>
      <c r="BC6" s="6">
        <v>11569395</v>
      </c>
      <c r="BD6" s="6">
        <v>11802105</v>
      </c>
      <c r="BE6" s="6">
        <v>13193908</v>
      </c>
      <c r="BF6" s="6">
        <v>14972331</v>
      </c>
      <c r="BG6" s="6">
        <v>11441565</v>
      </c>
      <c r="BH6" s="6">
        <v>15868443</v>
      </c>
      <c r="BI6" s="6">
        <v>15493694</v>
      </c>
      <c r="BJ6" s="6">
        <v>16059222</v>
      </c>
      <c r="BK6" s="6">
        <v>17895989</v>
      </c>
      <c r="BL6" s="28">
        <v>17263749</v>
      </c>
      <c r="BM6" s="34"/>
    </row>
    <row r="7" spans="1:65" ht="15" hidden="1" customHeight="1" outlineLevel="1" x14ac:dyDescent="0.25">
      <c r="A7" s="2" t="s">
        <v>4</v>
      </c>
      <c r="B7" s="6">
        <v>907415</v>
      </c>
      <c r="C7" s="6">
        <v>654211</v>
      </c>
      <c r="D7" s="6">
        <v>3451299</v>
      </c>
      <c r="E7" s="6">
        <v>423724</v>
      </c>
      <c r="F7" s="6">
        <v>49206</v>
      </c>
      <c r="G7" s="6">
        <v>508902</v>
      </c>
      <c r="H7" s="6">
        <v>154163</v>
      </c>
      <c r="I7" s="6">
        <v>897603</v>
      </c>
      <c r="J7" s="6">
        <v>256708</v>
      </c>
      <c r="K7" s="6">
        <v>613334</v>
      </c>
      <c r="L7" s="6">
        <v>1491999</v>
      </c>
      <c r="M7" s="6">
        <v>1197485</v>
      </c>
      <c r="N7" s="6">
        <v>210351</v>
      </c>
      <c r="O7" s="6">
        <v>459208</v>
      </c>
      <c r="P7" s="6">
        <v>170189</v>
      </c>
      <c r="Q7" s="6">
        <v>1559865</v>
      </c>
      <c r="R7" s="6">
        <v>987454</v>
      </c>
      <c r="S7" s="6">
        <v>938150</v>
      </c>
      <c r="T7" s="6">
        <v>649597</v>
      </c>
      <c r="U7" s="6">
        <v>952972</v>
      </c>
      <c r="V7" s="6">
        <v>1083923</v>
      </c>
      <c r="W7" s="6">
        <v>237037</v>
      </c>
      <c r="X7" s="6">
        <v>515553</v>
      </c>
      <c r="Y7" s="6">
        <v>698152</v>
      </c>
      <c r="Z7" s="6">
        <v>2879210</v>
      </c>
      <c r="AA7" s="6">
        <v>432465</v>
      </c>
      <c r="AB7" s="6">
        <v>485608</v>
      </c>
      <c r="AC7" s="6">
        <v>1840514</v>
      </c>
      <c r="AD7" s="6">
        <v>625207</v>
      </c>
      <c r="AE7" s="6">
        <v>474261</v>
      </c>
      <c r="AF7" s="6">
        <v>847051</v>
      </c>
      <c r="AG7" s="6">
        <v>254410</v>
      </c>
      <c r="AH7" s="6">
        <v>1002799</v>
      </c>
      <c r="AI7" s="6">
        <v>4079947</v>
      </c>
      <c r="AJ7" s="6">
        <v>577029</v>
      </c>
      <c r="AK7" s="6">
        <v>474765</v>
      </c>
      <c r="AL7" s="6">
        <v>538343</v>
      </c>
      <c r="AM7" s="6">
        <v>1034790</v>
      </c>
      <c r="AN7" s="6">
        <v>406546</v>
      </c>
      <c r="AO7" s="6">
        <v>2728484</v>
      </c>
      <c r="AP7" s="6">
        <v>1032372</v>
      </c>
      <c r="AQ7" s="6">
        <v>4015013</v>
      </c>
      <c r="AR7" s="6">
        <v>623501</v>
      </c>
      <c r="AS7" s="6">
        <v>640552</v>
      </c>
      <c r="AT7" s="6">
        <v>287584</v>
      </c>
      <c r="AU7" s="6">
        <v>661628</v>
      </c>
      <c r="AV7" s="6">
        <v>4359125</v>
      </c>
      <c r="AW7" s="6">
        <v>1105763</v>
      </c>
      <c r="AX7" s="6">
        <v>2493913</v>
      </c>
      <c r="AY7" s="6">
        <v>3333858</v>
      </c>
      <c r="AZ7" s="6">
        <v>1139175</v>
      </c>
      <c r="BA7" s="6">
        <v>1368818</v>
      </c>
      <c r="BB7" s="6">
        <v>2881796</v>
      </c>
      <c r="BC7" s="6">
        <v>957437</v>
      </c>
      <c r="BD7" s="6">
        <v>634579</v>
      </c>
      <c r="BE7" s="6">
        <v>9217862</v>
      </c>
      <c r="BF7" s="6">
        <v>2492134</v>
      </c>
      <c r="BG7" s="6">
        <v>5506305</v>
      </c>
      <c r="BH7" s="6">
        <v>7290921</v>
      </c>
      <c r="BI7" s="6">
        <v>3440152</v>
      </c>
      <c r="BJ7" s="6">
        <v>5727297</v>
      </c>
      <c r="BK7" s="6">
        <v>7160396</v>
      </c>
      <c r="BL7" s="28">
        <v>8694053</v>
      </c>
      <c r="BM7" s="34"/>
    </row>
    <row r="8" spans="1:65" ht="15" customHeight="1" collapsed="1" x14ac:dyDescent="0.25">
      <c r="A8" s="2" t="s">
        <v>1</v>
      </c>
      <c r="B8" s="4">
        <v>2092379</v>
      </c>
      <c r="C8" s="4">
        <v>6730832</v>
      </c>
      <c r="D8" s="4">
        <v>10549265</v>
      </c>
      <c r="E8" s="4">
        <v>5556329</v>
      </c>
      <c r="F8" s="4">
        <v>6899352</v>
      </c>
      <c r="G8" s="4">
        <v>7100979</v>
      </c>
      <c r="H8" s="4">
        <v>8861472</v>
      </c>
      <c r="I8" s="4">
        <v>7923553</v>
      </c>
      <c r="J8" s="4">
        <v>9581578</v>
      </c>
      <c r="K8" s="4">
        <v>10165351</v>
      </c>
      <c r="L8" s="4">
        <v>10633151</v>
      </c>
      <c r="M8" s="4">
        <v>12397385</v>
      </c>
      <c r="N8" s="4">
        <v>9045481</v>
      </c>
      <c r="O8" s="4">
        <v>10645810</v>
      </c>
      <c r="P8" s="4">
        <v>10054044</v>
      </c>
      <c r="Q8" s="4">
        <v>17013760</v>
      </c>
      <c r="R8" s="4">
        <v>11243990</v>
      </c>
      <c r="S8" s="4">
        <v>13240174</v>
      </c>
      <c r="T8" s="4">
        <v>16073779</v>
      </c>
      <c r="U8" s="4">
        <v>12739016</v>
      </c>
      <c r="V8" s="4">
        <v>11749220</v>
      </c>
      <c r="W8" s="4">
        <v>15433159</v>
      </c>
      <c r="X8" s="4">
        <v>15062398</v>
      </c>
      <c r="Y8" s="4">
        <v>19095654</v>
      </c>
      <c r="Z8" s="4">
        <v>15664856</v>
      </c>
      <c r="AA8" s="4">
        <v>18852917</v>
      </c>
      <c r="AB8" s="4">
        <v>19006553</v>
      </c>
      <c r="AC8" s="4">
        <v>13688081</v>
      </c>
      <c r="AD8" s="4">
        <v>17907371</v>
      </c>
      <c r="AE8" s="4">
        <v>17149809</v>
      </c>
      <c r="AF8" s="4">
        <v>18348673</v>
      </c>
      <c r="AG8" s="4">
        <v>17645393</v>
      </c>
      <c r="AH8" s="4">
        <v>21459670</v>
      </c>
      <c r="AI8" s="4">
        <v>21266865</v>
      </c>
      <c r="AJ8" s="4">
        <v>19315307</v>
      </c>
      <c r="AK8" s="4">
        <v>17198407</v>
      </c>
      <c r="AL8" s="4">
        <v>20260616</v>
      </c>
      <c r="AM8" s="4">
        <v>22055989</v>
      </c>
      <c r="AN8" s="4">
        <v>20631885</v>
      </c>
      <c r="AO8" s="4">
        <v>26725829</v>
      </c>
      <c r="AP8" s="4">
        <v>19813547</v>
      </c>
      <c r="AQ8" s="4">
        <v>22373705</v>
      </c>
      <c r="AR8" s="4">
        <v>21276481</v>
      </c>
      <c r="AS8" s="4">
        <v>21484151</v>
      </c>
      <c r="AT8" s="4">
        <v>19884392</v>
      </c>
      <c r="AU8" s="4">
        <v>23686100</v>
      </c>
      <c r="AV8" s="4">
        <v>25849687</v>
      </c>
      <c r="AW8" s="4">
        <v>25602231</v>
      </c>
      <c r="AX8" s="4">
        <v>27758840</v>
      </c>
      <c r="AY8" s="4">
        <v>28043654</v>
      </c>
      <c r="AZ8" s="4">
        <v>26775610</v>
      </c>
      <c r="BA8" s="4">
        <v>30776963</v>
      </c>
      <c r="BB8" s="4">
        <v>29551317</v>
      </c>
      <c r="BC8" s="4">
        <v>29164902</v>
      </c>
      <c r="BD8" s="4">
        <v>28963994</v>
      </c>
      <c r="BE8" s="4">
        <v>40003539</v>
      </c>
      <c r="BF8" s="4">
        <v>34514995</v>
      </c>
      <c r="BG8" s="4">
        <v>36503677</v>
      </c>
      <c r="BH8" s="4">
        <v>40290749</v>
      </c>
      <c r="BI8" s="4">
        <v>37771324</v>
      </c>
      <c r="BJ8" s="4">
        <v>41771521</v>
      </c>
      <c r="BK8" s="4">
        <v>51238469</v>
      </c>
      <c r="BL8" s="29">
        <v>77422749</v>
      </c>
      <c r="BM8" s="36">
        <f>SUM(B8:BL8)</f>
        <v>1307588929</v>
      </c>
    </row>
    <row r="9" spans="1:65" ht="18" customHeight="1" x14ac:dyDescent="0.25">
      <c r="A9" s="3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30"/>
      <c r="BM9" s="34"/>
    </row>
    <row r="10" spans="1:65" ht="15" hidden="1" customHeight="1" outlineLevel="1" x14ac:dyDescent="0.25">
      <c r="A10" s="13" t="s">
        <v>6</v>
      </c>
      <c r="B10" s="6">
        <v>1772556</v>
      </c>
      <c r="C10" s="6">
        <v>1758762</v>
      </c>
      <c r="D10" s="6">
        <v>1810955</v>
      </c>
      <c r="E10" s="6">
        <v>1370033</v>
      </c>
      <c r="F10" s="6">
        <v>2552566</v>
      </c>
      <c r="G10" s="6">
        <v>1019124</v>
      </c>
      <c r="H10" s="6">
        <v>4052538</v>
      </c>
      <c r="I10" s="6">
        <v>2598058</v>
      </c>
      <c r="J10" s="6">
        <v>3719059</v>
      </c>
      <c r="K10" s="6">
        <v>4203063</v>
      </c>
      <c r="L10" s="6">
        <v>2658552</v>
      </c>
      <c r="M10" s="6">
        <v>3981635</v>
      </c>
      <c r="N10" s="6">
        <v>2891773</v>
      </c>
      <c r="O10" s="6">
        <v>3015664</v>
      </c>
      <c r="P10" s="6">
        <v>2543182</v>
      </c>
      <c r="Q10" s="6">
        <v>7198229</v>
      </c>
      <c r="R10" s="6">
        <v>3356204</v>
      </c>
      <c r="S10" s="6">
        <v>3819125</v>
      </c>
      <c r="T10" s="6">
        <v>2176348</v>
      </c>
      <c r="U10" s="6">
        <v>3691885</v>
      </c>
      <c r="V10" s="6">
        <v>3163541</v>
      </c>
      <c r="W10" s="6">
        <v>4988783</v>
      </c>
      <c r="X10" s="6">
        <v>4560407</v>
      </c>
      <c r="Y10" s="6">
        <v>3839944</v>
      </c>
      <c r="Z10" s="6">
        <v>5281069</v>
      </c>
      <c r="AA10" s="6">
        <v>2736085</v>
      </c>
      <c r="AB10" s="6">
        <v>7319566</v>
      </c>
      <c r="AC10" s="6">
        <v>3679413</v>
      </c>
      <c r="AD10" s="6">
        <v>6531650</v>
      </c>
      <c r="AE10" s="6">
        <v>5753118</v>
      </c>
      <c r="AF10" s="6">
        <v>6354544</v>
      </c>
      <c r="AG10" s="6">
        <v>5756909</v>
      </c>
      <c r="AH10" s="6">
        <v>3668751</v>
      </c>
      <c r="AI10" s="6">
        <v>10659127</v>
      </c>
      <c r="AJ10" s="6">
        <v>5578174</v>
      </c>
      <c r="AK10" s="6">
        <v>5092101</v>
      </c>
      <c r="AL10" s="6">
        <v>6561585</v>
      </c>
      <c r="AM10" s="6">
        <v>6250634</v>
      </c>
      <c r="AN10" s="6">
        <v>6820830</v>
      </c>
      <c r="AO10" s="6">
        <v>8242001</v>
      </c>
      <c r="AP10" s="6">
        <v>5170123</v>
      </c>
      <c r="AQ10" s="6">
        <v>6045628</v>
      </c>
      <c r="AR10" s="6">
        <v>5610043</v>
      </c>
      <c r="AS10" s="6">
        <v>7150510</v>
      </c>
      <c r="AT10" s="6">
        <v>5788182</v>
      </c>
      <c r="AU10" s="6">
        <v>7129557</v>
      </c>
      <c r="AV10" s="6">
        <v>5848440</v>
      </c>
      <c r="AW10" s="6">
        <v>6838671</v>
      </c>
      <c r="AX10" s="6">
        <v>7844926</v>
      </c>
      <c r="AY10" s="6">
        <v>7350731</v>
      </c>
      <c r="AZ10" s="6">
        <v>6365433</v>
      </c>
      <c r="BA10" s="6">
        <v>5339697</v>
      </c>
      <c r="BB10" s="6">
        <v>8323377</v>
      </c>
      <c r="BC10" s="6">
        <v>8697105</v>
      </c>
      <c r="BD10" s="6">
        <v>7245612</v>
      </c>
      <c r="BE10" s="6">
        <v>11506692</v>
      </c>
      <c r="BF10" s="6">
        <v>10786583</v>
      </c>
      <c r="BG10" s="6">
        <v>8966584</v>
      </c>
      <c r="BH10" s="6">
        <v>7569297</v>
      </c>
      <c r="BI10" s="6">
        <v>9230408</v>
      </c>
      <c r="BJ10" s="6">
        <v>10829330</v>
      </c>
      <c r="BK10" s="6">
        <v>13482544</v>
      </c>
      <c r="BL10" s="28">
        <v>33779908</v>
      </c>
      <c r="BM10" s="34"/>
    </row>
    <row r="11" spans="1:65" ht="15" hidden="1" customHeight="1" outlineLevel="1" x14ac:dyDescent="0.25">
      <c r="A11" s="13" t="s">
        <v>7</v>
      </c>
      <c r="B11" s="6">
        <v>355489</v>
      </c>
      <c r="C11" s="6">
        <v>460214</v>
      </c>
      <c r="D11" s="6">
        <v>897769</v>
      </c>
      <c r="E11" s="6">
        <v>278357</v>
      </c>
      <c r="F11" s="6">
        <v>372032</v>
      </c>
      <c r="G11" s="6">
        <v>317708</v>
      </c>
      <c r="H11" s="6">
        <v>713728</v>
      </c>
      <c r="I11" s="6">
        <v>1042457</v>
      </c>
      <c r="J11" s="6">
        <v>904833</v>
      </c>
      <c r="K11" s="6">
        <v>827369</v>
      </c>
      <c r="L11" s="6">
        <v>1126098</v>
      </c>
      <c r="M11" s="6">
        <v>2003359</v>
      </c>
      <c r="N11" s="6">
        <v>734081</v>
      </c>
      <c r="O11" s="6">
        <v>388862</v>
      </c>
      <c r="P11" s="6">
        <v>375961</v>
      </c>
      <c r="Q11" s="6">
        <v>1135262</v>
      </c>
      <c r="R11" s="6">
        <v>1459671</v>
      </c>
      <c r="S11" s="6">
        <v>1806709</v>
      </c>
      <c r="T11" s="6">
        <v>2018755</v>
      </c>
      <c r="U11" s="6">
        <v>1530750</v>
      </c>
      <c r="V11" s="6">
        <v>1441208</v>
      </c>
      <c r="W11" s="6">
        <v>750914</v>
      </c>
      <c r="X11" s="6">
        <v>688363</v>
      </c>
      <c r="Y11" s="6">
        <v>952079</v>
      </c>
      <c r="Z11" s="6">
        <v>633733</v>
      </c>
      <c r="AA11" s="6">
        <v>1681904</v>
      </c>
      <c r="AB11" s="6">
        <v>1071000</v>
      </c>
      <c r="AC11" s="6">
        <v>977319</v>
      </c>
      <c r="AD11" s="6">
        <v>744853</v>
      </c>
      <c r="AE11" s="6">
        <v>1053889</v>
      </c>
      <c r="AF11" s="6">
        <v>1293446</v>
      </c>
      <c r="AG11" s="6">
        <v>1946591</v>
      </c>
      <c r="AH11" s="6">
        <v>2119498</v>
      </c>
      <c r="AI11" s="6">
        <v>2351846</v>
      </c>
      <c r="AJ11" s="6">
        <v>2066325</v>
      </c>
      <c r="AK11" s="6">
        <v>1891584</v>
      </c>
      <c r="AL11" s="6">
        <v>2677431</v>
      </c>
      <c r="AM11" s="6">
        <v>2966839</v>
      </c>
      <c r="AN11" s="6">
        <v>2236397</v>
      </c>
      <c r="AO11" s="6">
        <v>2468564</v>
      </c>
      <c r="AP11" s="6">
        <v>667496</v>
      </c>
      <c r="AQ11" s="6">
        <v>1428237</v>
      </c>
      <c r="AR11" s="6">
        <v>2796676</v>
      </c>
      <c r="AS11" s="6">
        <v>2024783</v>
      </c>
      <c r="AT11" s="6">
        <v>1905663</v>
      </c>
      <c r="AU11" s="6">
        <v>2445037</v>
      </c>
      <c r="AV11" s="6">
        <v>1240343</v>
      </c>
      <c r="AW11" s="6">
        <v>2669051</v>
      </c>
      <c r="AX11" s="6">
        <v>2929773</v>
      </c>
      <c r="AY11" s="6">
        <v>3273158</v>
      </c>
      <c r="AZ11" s="6">
        <v>3482319</v>
      </c>
      <c r="BA11" s="6">
        <v>5905815</v>
      </c>
      <c r="BB11" s="6">
        <v>3286341</v>
      </c>
      <c r="BC11" s="6">
        <v>1294179</v>
      </c>
      <c r="BD11" s="6">
        <v>4335076</v>
      </c>
      <c r="BE11" s="6">
        <v>5253853</v>
      </c>
      <c r="BF11" s="6">
        <v>4165211</v>
      </c>
      <c r="BG11" s="6">
        <v>5238792</v>
      </c>
      <c r="BH11" s="6">
        <v>4980568</v>
      </c>
      <c r="BI11" s="6">
        <v>4132368</v>
      </c>
      <c r="BJ11" s="6">
        <v>5930031</v>
      </c>
      <c r="BK11" s="6">
        <v>3088874</v>
      </c>
      <c r="BL11" s="28">
        <v>5164275</v>
      </c>
      <c r="BM11" s="34"/>
    </row>
    <row r="12" spans="1:65" s="14" customFormat="1" ht="15" hidden="1" customHeight="1" outlineLevel="1" x14ac:dyDescent="0.25">
      <c r="A12" s="2" t="s">
        <v>8</v>
      </c>
      <c r="B12" s="4">
        <v>2128045</v>
      </c>
      <c r="C12" s="4">
        <v>2218976</v>
      </c>
      <c r="D12" s="4">
        <v>2708724</v>
      </c>
      <c r="E12" s="4">
        <v>1648390</v>
      </c>
      <c r="F12" s="4">
        <v>2924598</v>
      </c>
      <c r="G12" s="4">
        <v>1336832</v>
      </c>
      <c r="H12" s="4">
        <v>4766266</v>
      </c>
      <c r="I12" s="4">
        <v>3640515</v>
      </c>
      <c r="J12" s="4">
        <v>4623892</v>
      </c>
      <c r="K12" s="4">
        <v>5030432</v>
      </c>
      <c r="L12" s="4">
        <v>3784650</v>
      </c>
      <c r="M12" s="4">
        <v>5984994</v>
      </c>
      <c r="N12" s="4">
        <v>3625854</v>
      </c>
      <c r="O12" s="4">
        <v>3404526</v>
      </c>
      <c r="P12" s="4">
        <v>2919143</v>
      </c>
      <c r="Q12" s="4">
        <v>8333491</v>
      </c>
      <c r="R12" s="4">
        <v>4815875</v>
      </c>
      <c r="S12" s="4">
        <v>5625834</v>
      </c>
      <c r="T12" s="4">
        <v>4195103</v>
      </c>
      <c r="U12" s="4">
        <v>5222635</v>
      </c>
      <c r="V12" s="4">
        <v>4604749</v>
      </c>
      <c r="W12" s="4">
        <v>5739697</v>
      </c>
      <c r="X12" s="4">
        <v>5248770</v>
      </c>
      <c r="Y12" s="4">
        <v>4792023</v>
      </c>
      <c r="Z12" s="4">
        <v>5914802</v>
      </c>
      <c r="AA12" s="4">
        <v>4417989</v>
      </c>
      <c r="AB12" s="4">
        <v>8390566</v>
      </c>
      <c r="AC12" s="4">
        <v>4656732</v>
      </c>
      <c r="AD12" s="4">
        <v>7276503</v>
      </c>
      <c r="AE12" s="4">
        <v>6807007</v>
      </c>
      <c r="AF12" s="4">
        <v>7647990</v>
      </c>
      <c r="AG12" s="4">
        <v>7703500</v>
      </c>
      <c r="AH12" s="4">
        <v>5788249</v>
      </c>
      <c r="AI12" s="4">
        <v>13010973</v>
      </c>
      <c r="AJ12" s="4">
        <v>7644499</v>
      </c>
      <c r="AK12" s="4">
        <v>6983685</v>
      </c>
      <c r="AL12" s="4">
        <v>9239016</v>
      </c>
      <c r="AM12" s="4">
        <v>9217473</v>
      </c>
      <c r="AN12" s="4">
        <v>9057227</v>
      </c>
      <c r="AO12" s="4">
        <v>10710565</v>
      </c>
      <c r="AP12" s="4">
        <v>5837619</v>
      </c>
      <c r="AQ12" s="4">
        <v>7473865</v>
      </c>
      <c r="AR12" s="4">
        <v>8406719</v>
      </c>
      <c r="AS12" s="4">
        <v>9175293</v>
      </c>
      <c r="AT12" s="4">
        <v>7693845</v>
      </c>
      <c r="AU12" s="4">
        <v>9574594</v>
      </c>
      <c r="AV12" s="4">
        <v>7088783</v>
      </c>
      <c r="AW12" s="4">
        <v>9507722</v>
      </c>
      <c r="AX12" s="4">
        <v>10774699</v>
      </c>
      <c r="AY12" s="4">
        <v>10623889</v>
      </c>
      <c r="AZ12" s="4">
        <v>9847752</v>
      </c>
      <c r="BA12" s="4">
        <v>11245512</v>
      </c>
      <c r="BB12" s="4">
        <v>11609718</v>
      </c>
      <c r="BC12" s="4">
        <v>9991284</v>
      </c>
      <c r="BD12" s="4">
        <v>11580688</v>
      </c>
      <c r="BE12" s="4">
        <v>16760545</v>
      </c>
      <c r="BF12" s="4">
        <v>14951794</v>
      </c>
      <c r="BG12" s="4">
        <v>14205376</v>
      </c>
      <c r="BH12" s="4">
        <v>12549865</v>
      </c>
      <c r="BI12" s="4">
        <v>13362776</v>
      </c>
      <c r="BJ12" s="4">
        <v>16759361</v>
      </c>
      <c r="BK12" s="4">
        <v>16571418</v>
      </c>
      <c r="BL12" s="29">
        <v>38944183</v>
      </c>
      <c r="BM12" s="35"/>
    </row>
    <row r="13" spans="1:65" ht="15" hidden="1" customHeight="1" outlineLevel="1" x14ac:dyDescent="0.25">
      <c r="A13" s="13" t="s">
        <v>9</v>
      </c>
      <c r="B13" s="6">
        <v>447717</v>
      </c>
      <c r="C13" s="6">
        <v>269013</v>
      </c>
      <c r="D13" s="6">
        <v>318653</v>
      </c>
      <c r="E13" s="6">
        <v>153329</v>
      </c>
      <c r="F13" s="6">
        <v>718349</v>
      </c>
      <c r="G13" s="6">
        <v>604588</v>
      </c>
      <c r="H13" s="6">
        <v>398199</v>
      </c>
      <c r="I13" s="6">
        <v>508687</v>
      </c>
      <c r="J13" s="6">
        <v>534445</v>
      </c>
      <c r="K13" s="6">
        <v>499826</v>
      </c>
      <c r="L13" s="6">
        <v>275922</v>
      </c>
      <c r="M13" s="6">
        <v>941978</v>
      </c>
      <c r="N13" s="6">
        <v>241190</v>
      </c>
      <c r="O13" s="6">
        <v>596016</v>
      </c>
      <c r="P13" s="6">
        <v>923429</v>
      </c>
      <c r="Q13" s="6">
        <v>761006</v>
      </c>
      <c r="R13" s="6">
        <v>869238</v>
      </c>
      <c r="S13" s="6">
        <v>511596</v>
      </c>
      <c r="T13" s="6">
        <v>998144</v>
      </c>
      <c r="U13" s="6">
        <v>859075</v>
      </c>
      <c r="V13" s="6">
        <v>361360</v>
      </c>
      <c r="W13" s="6">
        <v>633494</v>
      </c>
      <c r="X13" s="6">
        <v>502931</v>
      </c>
      <c r="Y13" s="6">
        <v>1197248</v>
      </c>
      <c r="Z13" s="6">
        <v>1165896</v>
      </c>
      <c r="AA13" s="6">
        <v>826204</v>
      </c>
      <c r="AB13" s="6">
        <v>1277855</v>
      </c>
      <c r="AC13" s="6">
        <v>516389</v>
      </c>
      <c r="AD13" s="6">
        <v>818124</v>
      </c>
      <c r="AE13" s="6">
        <v>1189286</v>
      </c>
      <c r="AF13" s="6">
        <v>1887877</v>
      </c>
      <c r="AG13" s="6">
        <v>152748</v>
      </c>
      <c r="AH13" s="6">
        <v>1180502</v>
      </c>
      <c r="AI13" s="6">
        <v>1346602</v>
      </c>
      <c r="AJ13" s="6">
        <v>1118151</v>
      </c>
      <c r="AK13" s="6">
        <v>726809</v>
      </c>
      <c r="AL13" s="6">
        <v>1072928</v>
      </c>
      <c r="AM13" s="6">
        <v>1782714</v>
      </c>
      <c r="AN13" s="6">
        <v>1060630</v>
      </c>
      <c r="AO13" s="6">
        <v>1812906</v>
      </c>
      <c r="AP13" s="6">
        <v>1534593</v>
      </c>
      <c r="AQ13" s="6">
        <v>1191486</v>
      </c>
      <c r="AR13" s="6">
        <v>965954</v>
      </c>
      <c r="AS13" s="6">
        <v>744596</v>
      </c>
      <c r="AT13" s="6">
        <v>1062645</v>
      </c>
      <c r="AU13" s="6">
        <v>1833803</v>
      </c>
      <c r="AV13" s="6">
        <v>2309013</v>
      </c>
      <c r="AW13" s="6">
        <v>876177</v>
      </c>
      <c r="AX13" s="6">
        <v>1745580</v>
      </c>
      <c r="AY13" s="6">
        <v>1553599</v>
      </c>
      <c r="AZ13" s="6">
        <v>943542</v>
      </c>
      <c r="BA13" s="6">
        <v>1129113</v>
      </c>
      <c r="BB13" s="6">
        <v>2462480</v>
      </c>
      <c r="BC13" s="6">
        <v>1691692</v>
      </c>
      <c r="BD13" s="6">
        <v>1760339</v>
      </c>
      <c r="BE13" s="6">
        <v>3358204</v>
      </c>
      <c r="BF13" s="6">
        <v>3137919</v>
      </c>
      <c r="BG13" s="6">
        <v>3201794</v>
      </c>
      <c r="BH13" s="6">
        <v>2691442</v>
      </c>
      <c r="BI13" s="6">
        <v>1966491</v>
      </c>
      <c r="BJ13" s="6">
        <v>2315704</v>
      </c>
      <c r="BK13" s="6">
        <v>4148459</v>
      </c>
      <c r="BL13" s="28">
        <v>3636818</v>
      </c>
      <c r="BM13" s="34"/>
    </row>
    <row r="14" spans="1:65" ht="15" hidden="1" customHeight="1" outlineLevel="1" x14ac:dyDescent="0.25">
      <c r="A14" s="13" t="s">
        <v>10</v>
      </c>
      <c r="B14" s="6">
        <v>986959</v>
      </c>
      <c r="C14" s="6">
        <v>1022068</v>
      </c>
      <c r="D14" s="6">
        <v>1485864</v>
      </c>
      <c r="E14" s="6">
        <v>1005411</v>
      </c>
      <c r="F14" s="6">
        <v>708790</v>
      </c>
      <c r="G14" s="6">
        <v>1631578</v>
      </c>
      <c r="H14" s="6">
        <v>1177698</v>
      </c>
      <c r="I14" s="6">
        <v>1679956</v>
      </c>
      <c r="J14" s="6">
        <v>2299085</v>
      </c>
      <c r="K14" s="6">
        <v>844904</v>
      </c>
      <c r="L14" s="6">
        <v>2144210</v>
      </c>
      <c r="M14" s="6">
        <v>2203580</v>
      </c>
      <c r="N14" s="6">
        <v>1569520</v>
      </c>
      <c r="O14" s="6">
        <v>1399427</v>
      </c>
      <c r="P14" s="6">
        <v>1871654</v>
      </c>
      <c r="Q14" s="6">
        <v>1980814</v>
      </c>
      <c r="R14" s="6">
        <v>851218</v>
      </c>
      <c r="S14" s="6">
        <v>1178900</v>
      </c>
      <c r="T14" s="6">
        <v>1953063</v>
      </c>
      <c r="U14" s="6">
        <v>2102115</v>
      </c>
      <c r="V14" s="6">
        <v>1520295</v>
      </c>
      <c r="W14" s="6">
        <v>3646797</v>
      </c>
      <c r="X14" s="6">
        <v>1958487</v>
      </c>
      <c r="Y14" s="6">
        <v>1298585</v>
      </c>
      <c r="Z14" s="6">
        <v>2644749</v>
      </c>
      <c r="AA14" s="6">
        <v>4419423</v>
      </c>
      <c r="AB14" s="6">
        <v>1470422</v>
      </c>
      <c r="AC14" s="6">
        <v>2563940</v>
      </c>
      <c r="AD14" s="6">
        <v>2183137</v>
      </c>
      <c r="AE14" s="6">
        <v>2812632</v>
      </c>
      <c r="AF14" s="6">
        <v>2208352</v>
      </c>
      <c r="AG14" s="6">
        <v>2239492</v>
      </c>
      <c r="AH14" s="6">
        <v>4245636</v>
      </c>
      <c r="AI14" s="6">
        <v>2190110</v>
      </c>
      <c r="AJ14" s="6">
        <v>3274919</v>
      </c>
      <c r="AK14" s="6">
        <v>2266247</v>
      </c>
      <c r="AL14" s="6">
        <v>2206031</v>
      </c>
      <c r="AM14" s="6">
        <v>3838060</v>
      </c>
      <c r="AN14" s="6">
        <v>2498013</v>
      </c>
      <c r="AO14" s="6">
        <v>5157279</v>
      </c>
      <c r="AP14" s="6">
        <v>3181434</v>
      </c>
      <c r="AQ14" s="6">
        <v>6699111</v>
      </c>
      <c r="AR14" s="6">
        <v>2578349</v>
      </c>
      <c r="AS14" s="6">
        <v>3356865</v>
      </c>
      <c r="AT14" s="6">
        <v>4172418</v>
      </c>
      <c r="AU14" s="6">
        <v>3979877</v>
      </c>
      <c r="AV14" s="6">
        <v>5451704</v>
      </c>
      <c r="AW14" s="6">
        <v>4719757</v>
      </c>
      <c r="AX14" s="6">
        <v>5127201</v>
      </c>
      <c r="AY14" s="6">
        <v>4334451</v>
      </c>
      <c r="AZ14" s="6">
        <v>3391424</v>
      </c>
      <c r="BA14" s="6">
        <v>5360327</v>
      </c>
      <c r="BB14" s="6">
        <v>6493563</v>
      </c>
      <c r="BC14" s="6">
        <v>3198900</v>
      </c>
      <c r="BD14" s="6">
        <v>3190304</v>
      </c>
      <c r="BE14" s="6">
        <v>4947635</v>
      </c>
      <c r="BF14" s="6">
        <v>6440443</v>
      </c>
      <c r="BG14" s="6">
        <v>5383892</v>
      </c>
      <c r="BH14" s="6">
        <v>9455826</v>
      </c>
      <c r="BI14" s="6">
        <v>4215757</v>
      </c>
      <c r="BJ14" s="6">
        <v>6345313</v>
      </c>
      <c r="BK14" s="6">
        <v>13377378</v>
      </c>
      <c r="BL14" s="28">
        <v>14788210</v>
      </c>
      <c r="BM14" s="34"/>
    </row>
    <row r="15" spans="1:65" s="14" customFormat="1" ht="15" hidden="1" customHeight="1" outlineLevel="1" x14ac:dyDescent="0.25">
      <c r="A15" s="2" t="s">
        <v>11</v>
      </c>
      <c r="B15" s="4">
        <v>1434676</v>
      </c>
      <c r="C15" s="4">
        <v>1291081</v>
      </c>
      <c r="D15" s="4">
        <v>1804517</v>
      </c>
      <c r="E15" s="4">
        <v>1158740</v>
      </c>
      <c r="F15" s="4">
        <v>1427139</v>
      </c>
      <c r="G15" s="4">
        <v>2236166</v>
      </c>
      <c r="H15" s="4">
        <v>1575897</v>
      </c>
      <c r="I15" s="4">
        <v>2188643</v>
      </c>
      <c r="J15" s="4">
        <v>2833530</v>
      </c>
      <c r="K15" s="4">
        <v>1344730</v>
      </c>
      <c r="L15" s="4">
        <v>2420132</v>
      </c>
      <c r="M15" s="4">
        <v>3145558</v>
      </c>
      <c r="N15" s="4">
        <v>1810710</v>
      </c>
      <c r="O15" s="4">
        <v>1995443</v>
      </c>
      <c r="P15" s="4">
        <v>2795083</v>
      </c>
      <c r="Q15" s="4">
        <v>2741820</v>
      </c>
      <c r="R15" s="4">
        <v>1720456</v>
      </c>
      <c r="S15" s="4">
        <v>1690496</v>
      </c>
      <c r="T15" s="4">
        <v>2951207</v>
      </c>
      <c r="U15" s="4">
        <v>2961190</v>
      </c>
      <c r="V15" s="4">
        <v>1881655</v>
      </c>
      <c r="W15" s="4">
        <v>4280291</v>
      </c>
      <c r="X15" s="4">
        <v>2461418</v>
      </c>
      <c r="Y15" s="4">
        <v>2495833</v>
      </c>
      <c r="Z15" s="4">
        <v>3810645</v>
      </c>
      <c r="AA15" s="4">
        <v>5245627</v>
      </c>
      <c r="AB15" s="4">
        <v>2748277</v>
      </c>
      <c r="AC15" s="4">
        <v>3080329</v>
      </c>
      <c r="AD15" s="4">
        <v>3001261</v>
      </c>
      <c r="AE15" s="4">
        <v>4001918</v>
      </c>
      <c r="AF15" s="4">
        <v>4096229</v>
      </c>
      <c r="AG15" s="4">
        <v>2392240</v>
      </c>
      <c r="AH15" s="4">
        <v>5426138</v>
      </c>
      <c r="AI15" s="4">
        <v>3536712</v>
      </c>
      <c r="AJ15" s="4">
        <v>4393070</v>
      </c>
      <c r="AK15" s="4">
        <v>2993056</v>
      </c>
      <c r="AL15" s="4">
        <v>3278959</v>
      </c>
      <c r="AM15" s="4">
        <v>5620774</v>
      </c>
      <c r="AN15" s="4">
        <v>3558643</v>
      </c>
      <c r="AO15" s="4">
        <v>6970185</v>
      </c>
      <c r="AP15" s="4">
        <v>4716027</v>
      </c>
      <c r="AQ15" s="4">
        <v>7890597</v>
      </c>
      <c r="AR15" s="4">
        <v>3544303</v>
      </c>
      <c r="AS15" s="4">
        <v>4101461</v>
      </c>
      <c r="AT15" s="4">
        <v>5235063</v>
      </c>
      <c r="AU15" s="4">
        <v>5813680</v>
      </c>
      <c r="AV15" s="4">
        <v>7760717</v>
      </c>
      <c r="AW15" s="4">
        <v>5595934</v>
      </c>
      <c r="AX15" s="4">
        <v>6872781</v>
      </c>
      <c r="AY15" s="4">
        <v>5888050</v>
      </c>
      <c r="AZ15" s="4">
        <v>4334966</v>
      </c>
      <c r="BA15" s="4">
        <v>6489440</v>
      </c>
      <c r="BB15" s="4">
        <v>8956043</v>
      </c>
      <c r="BC15" s="4">
        <v>4890592</v>
      </c>
      <c r="BD15" s="4">
        <v>4950643</v>
      </c>
      <c r="BE15" s="4">
        <v>8305839</v>
      </c>
      <c r="BF15" s="4">
        <v>9578362</v>
      </c>
      <c r="BG15" s="4">
        <v>8585686</v>
      </c>
      <c r="BH15" s="4">
        <v>12147268</v>
      </c>
      <c r="BI15" s="4">
        <v>6182248</v>
      </c>
      <c r="BJ15" s="4">
        <v>8661017</v>
      </c>
      <c r="BK15" s="4">
        <v>17525837</v>
      </c>
      <c r="BL15" s="29">
        <v>18425028</v>
      </c>
      <c r="BM15" s="35"/>
    </row>
    <row r="16" spans="1:65" ht="15" hidden="1" customHeight="1" outlineLevel="1" x14ac:dyDescent="0.25">
      <c r="A16" s="13" t="s">
        <v>12</v>
      </c>
      <c r="B16" s="6">
        <v>317129</v>
      </c>
      <c r="C16" s="6">
        <v>532264</v>
      </c>
      <c r="D16" s="6">
        <v>2051881</v>
      </c>
      <c r="E16" s="6">
        <v>354991</v>
      </c>
      <c r="F16" s="6">
        <v>456734</v>
      </c>
      <c r="G16" s="6">
        <v>519050</v>
      </c>
      <c r="H16" s="6">
        <v>1110629</v>
      </c>
      <c r="I16" s="6">
        <v>543819</v>
      </c>
      <c r="J16" s="6">
        <v>963077</v>
      </c>
      <c r="K16" s="6">
        <v>996819</v>
      </c>
      <c r="L16" s="6">
        <v>1096094</v>
      </c>
      <c r="M16" s="6">
        <v>1429932</v>
      </c>
      <c r="N16" s="6">
        <v>264117</v>
      </c>
      <c r="O16" s="6">
        <v>1239702</v>
      </c>
      <c r="P16" s="6">
        <v>1416952</v>
      </c>
      <c r="Q16" s="6">
        <v>1575772</v>
      </c>
      <c r="R16" s="6">
        <v>832327</v>
      </c>
      <c r="S16" s="6">
        <v>967099</v>
      </c>
      <c r="T16" s="6">
        <v>1840618</v>
      </c>
      <c r="U16" s="6">
        <v>960412</v>
      </c>
      <c r="V16" s="6">
        <v>1283013</v>
      </c>
      <c r="W16" s="6">
        <v>1536271</v>
      </c>
      <c r="X16" s="6">
        <v>1490192</v>
      </c>
      <c r="Y16" s="6">
        <v>2478005</v>
      </c>
      <c r="Z16" s="6">
        <v>1593054</v>
      </c>
      <c r="AA16" s="6">
        <v>1943801</v>
      </c>
      <c r="AB16" s="6">
        <v>1477865</v>
      </c>
      <c r="AC16" s="6">
        <v>1420612</v>
      </c>
      <c r="AD16" s="6">
        <v>2726629</v>
      </c>
      <c r="AE16" s="6">
        <v>1813605</v>
      </c>
      <c r="AF16" s="6">
        <v>2257645</v>
      </c>
      <c r="AG16" s="6">
        <v>2049442</v>
      </c>
      <c r="AH16" s="6">
        <v>1966485</v>
      </c>
      <c r="AI16" s="6">
        <v>2528401</v>
      </c>
      <c r="AJ16" s="6">
        <v>1677526</v>
      </c>
      <c r="AK16" s="6">
        <v>1755958</v>
      </c>
      <c r="AL16" s="6">
        <v>1749563</v>
      </c>
      <c r="AM16" s="6">
        <v>1615424</v>
      </c>
      <c r="AN16" s="6">
        <v>1682858</v>
      </c>
      <c r="AO16" s="6">
        <v>2762933</v>
      </c>
      <c r="AP16" s="6">
        <v>1775809</v>
      </c>
      <c r="AQ16" s="6">
        <v>2187181</v>
      </c>
      <c r="AR16" s="6">
        <v>1918539</v>
      </c>
      <c r="AS16" s="6">
        <v>1365076</v>
      </c>
      <c r="AT16" s="6">
        <v>1600666</v>
      </c>
      <c r="AU16" s="6">
        <v>1759488</v>
      </c>
      <c r="AV16" s="6">
        <v>2545176</v>
      </c>
      <c r="AW16" s="6">
        <v>2115722</v>
      </c>
      <c r="AX16" s="6">
        <v>2928394</v>
      </c>
      <c r="AY16" s="6">
        <v>1939736</v>
      </c>
      <c r="AZ16" s="6">
        <v>2706474</v>
      </c>
      <c r="BA16" s="6">
        <v>2706365</v>
      </c>
      <c r="BB16" s="6">
        <v>2116912</v>
      </c>
      <c r="BC16" s="6">
        <v>3523025</v>
      </c>
      <c r="BD16" s="6">
        <v>2879824</v>
      </c>
      <c r="BE16" s="6">
        <v>2820392</v>
      </c>
      <c r="BF16" s="6">
        <v>3148775</v>
      </c>
      <c r="BG16" s="6">
        <v>2459204</v>
      </c>
      <c r="BH16" s="6">
        <v>3022491</v>
      </c>
      <c r="BI16" s="6">
        <v>3200622</v>
      </c>
      <c r="BJ16" s="6">
        <v>2975854</v>
      </c>
      <c r="BK16" s="6">
        <v>3490317</v>
      </c>
      <c r="BL16" s="28">
        <v>7045979</v>
      </c>
      <c r="BM16" s="34"/>
    </row>
    <row r="17" spans="1:65" ht="15" hidden="1" customHeight="1" outlineLevel="1" x14ac:dyDescent="0.25">
      <c r="A17" s="13" t="s">
        <v>13</v>
      </c>
      <c r="B17" s="6">
        <v>756485</v>
      </c>
      <c r="C17" s="6">
        <v>434154</v>
      </c>
      <c r="D17" s="6">
        <v>1113545</v>
      </c>
      <c r="E17" s="6">
        <v>1028475</v>
      </c>
      <c r="F17" s="6">
        <v>452118</v>
      </c>
      <c r="G17" s="6">
        <v>663711</v>
      </c>
      <c r="H17" s="6">
        <v>535566</v>
      </c>
      <c r="I17" s="6">
        <v>762950</v>
      </c>
      <c r="J17" s="6">
        <v>426128</v>
      </c>
      <c r="K17" s="6">
        <v>624093</v>
      </c>
      <c r="L17" s="6">
        <v>1282965</v>
      </c>
      <c r="M17" s="6">
        <v>1163638</v>
      </c>
      <c r="N17" s="6">
        <v>798067</v>
      </c>
      <c r="O17" s="6">
        <v>662091</v>
      </c>
      <c r="P17" s="6">
        <v>799432</v>
      </c>
      <c r="Q17" s="6">
        <v>1016670</v>
      </c>
      <c r="R17" s="6">
        <v>1125000</v>
      </c>
      <c r="S17" s="6">
        <v>1114177</v>
      </c>
      <c r="T17" s="6">
        <v>1635339</v>
      </c>
      <c r="U17" s="6">
        <v>739643</v>
      </c>
      <c r="V17" s="6">
        <v>1131004</v>
      </c>
      <c r="W17" s="6">
        <v>1018928</v>
      </c>
      <c r="X17" s="6">
        <v>937549</v>
      </c>
      <c r="Y17" s="6">
        <v>2155168</v>
      </c>
      <c r="Z17" s="6">
        <v>1566727</v>
      </c>
      <c r="AA17" s="6">
        <v>2095033</v>
      </c>
      <c r="AB17" s="6">
        <v>1168777</v>
      </c>
      <c r="AC17" s="6">
        <v>1208951</v>
      </c>
      <c r="AD17" s="6">
        <v>1662299</v>
      </c>
      <c r="AE17" s="6">
        <v>1899018</v>
      </c>
      <c r="AF17" s="6">
        <v>1637412</v>
      </c>
      <c r="AG17" s="6">
        <v>1037076</v>
      </c>
      <c r="AH17" s="6">
        <v>3055129</v>
      </c>
      <c r="AI17" s="6">
        <v>2753254</v>
      </c>
      <c r="AJ17" s="6">
        <v>1828099</v>
      </c>
      <c r="AK17" s="6">
        <v>1077367</v>
      </c>
      <c r="AL17" s="6">
        <v>2215316</v>
      </c>
      <c r="AM17" s="6">
        <v>1854576</v>
      </c>
      <c r="AN17" s="6">
        <v>1345562</v>
      </c>
      <c r="AO17" s="6">
        <v>2355750</v>
      </c>
      <c r="AP17" s="6">
        <v>1947074</v>
      </c>
      <c r="AQ17" s="6">
        <v>1638392</v>
      </c>
      <c r="AR17" s="6">
        <v>2381596</v>
      </c>
      <c r="AS17" s="6">
        <v>1382764</v>
      </c>
      <c r="AT17" s="6">
        <v>1758746</v>
      </c>
      <c r="AU17" s="6">
        <v>1594614</v>
      </c>
      <c r="AV17" s="6">
        <v>3691252</v>
      </c>
      <c r="AW17" s="6">
        <v>2589136</v>
      </c>
      <c r="AX17" s="6">
        <v>3282245</v>
      </c>
      <c r="AY17" s="6">
        <v>2057906</v>
      </c>
      <c r="AZ17" s="6">
        <v>1994408</v>
      </c>
      <c r="BA17" s="6">
        <v>3424976</v>
      </c>
      <c r="BB17" s="6">
        <v>2429271</v>
      </c>
      <c r="BC17" s="6">
        <v>2742224</v>
      </c>
      <c r="BD17" s="6">
        <v>2648394</v>
      </c>
      <c r="BE17" s="6">
        <v>3429884</v>
      </c>
      <c r="BF17" s="6">
        <v>2411486</v>
      </c>
      <c r="BG17" s="6">
        <v>3912548</v>
      </c>
      <c r="BH17" s="6">
        <v>3695522</v>
      </c>
      <c r="BI17" s="6">
        <v>2908793</v>
      </c>
      <c r="BJ17" s="6">
        <v>3541360</v>
      </c>
      <c r="BK17" s="6">
        <v>4166235</v>
      </c>
      <c r="BL17" s="28">
        <v>5541240</v>
      </c>
      <c r="BM17" s="34"/>
    </row>
    <row r="18" spans="1:65" s="14" customFormat="1" ht="15" hidden="1" customHeight="1" outlineLevel="1" x14ac:dyDescent="0.25">
      <c r="A18" s="2" t="s">
        <v>14</v>
      </c>
      <c r="B18" s="4">
        <v>1073614</v>
      </c>
      <c r="C18" s="4">
        <v>966418</v>
      </c>
      <c r="D18" s="4">
        <v>3165426</v>
      </c>
      <c r="E18" s="4">
        <v>1383466</v>
      </c>
      <c r="F18" s="4">
        <v>908852</v>
      </c>
      <c r="G18" s="4">
        <v>1182761</v>
      </c>
      <c r="H18" s="4">
        <v>1646195</v>
      </c>
      <c r="I18" s="4">
        <v>1306769</v>
      </c>
      <c r="J18" s="4">
        <v>1389205</v>
      </c>
      <c r="K18" s="4">
        <v>1620912</v>
      </c>
      <c r="L18" s="4">
        <v>2379059</v>
      </c>
      <c r="M18" s="4">
        <v>2593570</v>
      </c>
      <c r="N18" s="4">
        <v>1062184</v>
      </c>
      <c r="O18" s="4">
        <v>1901793</v>
      </c>
      <c r="P18" s="4">
        <v>2216384</v>
      </c>
      <c r="Q18" s="4">
        <v>2592442</v>
      </c>
      <c r="R18" s="4">
        <v>1957327</v>
      </c>
      <c r="S18" s="4">
        <v>2081276</v>
      </c>
      <c r="T18" s="4">
        <v>3475957</v>
      </c>
      <c r="U18" s="4">
        <v>1700055</v>
      </c>
      <c r="V18" s="4">
        <v>2414017</v>
      </c>
      <c r="W18" s="4">
        <v>2555199</v>
      </c>
      <c r="X18" s="4">
        <v>2427741</v>
      </c>
      <c r="Y18" s="4">
        <v>4633173</v>
      </c>
      <c r="Z18" s="4">
        <v>3159781</v>
      </c>
      <c r="AA18" s="4">
        <v>4038834</v>
      </c>
      <c r="AB18" s="4">
        <v>2646642</v>
      </c>
      <c r="AC18" s="4">
        <v>2629563</v>
      </c>
      <c r="AD18" s="4">
        <v>4388928</v>
      </c>
      <c r="AE18" s="4">
        <v>3712623</v>
      </c>
      <c r="AF18" s="4">
        <v>3895057</v>
      </c>
      <c r="AG18" s="4">
        <v>3086518</v>
      </c>
      <c r="AH18" s="4">
        <v>5021614</v>
      </c>
      <c r="AI18" s="4">
        <v>5281655</v>
      </c>
      <c r="AJ18" s="4">
        <v>3505625</v>
      </c>
      <c r="AK18" s="4">
        <v>2833325</v>
      </c>
      <c r="AL18" s="4">
        <v>3964879</v>
      </c>
      <c r="AM18" s="4">
        <v>3470000</v>
      </c>
      <c r="AN18" s="4">
        <v>3028420</v>
      </c>
      <c r="AO18" s="4">
        <v>5118683</v>
      </c>
      <c r="AP18" s="4">
        <v>3722883</v>
      </c>
      <c r="AQ18" s="4">
        <v>3825573</v>
      </c>
      <c r="AR18" s="4">
        <v>4300135</v>
      </c>
      <c r="AS18" s="4">
        <v>2747840</v>
      </c>
      <c r="AT18" s="4">
        <v>3359412</v>
      </c>
      <c r="AU18" s="4">
        <v>3354102</v>
      </c>
      <c r="AV18" s="4">
        <v>6236428</v>
      </c>
      <c r="AW18" s="4">
        <v>4704858</v>
      </c>
      <c r="AX18" s="4">
        <v>6210639</v>
      </c>
      <c r="AY18" s="4">
        <v>3997642</v>
      </c>
      <c r="AZ18" s="4">
        <v>4700882</v>
      </c>
      <c r="BA18" s="4">
        <v>6131341</v>
      </c>
      <c r="BB18" s="4">
        <v>4546183</v>
      </c>
      <c r="BC18" s="4">
        <v>6265249</v>
      </c>
      <c r="BD18" s="4">
        <v>5528218</v>
      </c>
      <c r="BE18" s="4">
        <v>6250276</v>
      </c>
      <c r="BF18" s="4">
        <v>5560261</v>
      </c>
      <c r="BG18" s="4">
        <v>6371752</v>
      </c>
      <c r="BH18" s="4">
        <v>6718013</v>
      </c>
      <c r="BI18" s="4">
        <v>6109415</v>
      </c>
      <c r="BJ18" s="4">
        <v>6517214</v>
      </c>
      <c r="BK18" s="4">
        <v>7656552</v>
      </c>
      <c r="BL18" s="29">
        <v>12587219</v>
      </c>
      <c r="BM18" s="35"/>
    </row>
    <row r="19" spans="1:65" ht="15" hidden="1" customHeight="1" outlineLevel="1" x14ac:dyDescent="0.25">
      <c r="A19" s="13" t="s">
        <v>15</v>
      </c>
      <c r="B19" s="6">
        <v>272425</v>
      </c>
      <c r="C19" s="6">
        <v>433964</v>
      </c>
      <c r="D19" s="6">
        <v>805767</v>
      </c>
      <c r="E19" s="6">
        <v>218951</v>
      </c>
      <c r="F19" s="6">
        <v>403382</v>
      </c>
      <c r="G19" s="6">
        <v>1401893</v>
      </c>
      <c r="H19" s="6">
        <v>840563</v>
      </c>
      <c r="I19" s="6">
        <v>488632</v>
      </c>
      <c r="J19" s="6">
        <v>497283</v>
      </c>
      <c r="K19" s="6">
        <v>678913</v>
      </c>
      <c r="L19" s="6">
        <v>631715</v>
      </c>
      <c r="M19" s="6">
        <v>928890</v>
      </c>
      <c r="N19" s="6">
        <v>896801</v>
      </c>
      <c r="O19" s="6">
        <v>1212083</v>
      </c>
      <c r="P19" s="6">
        <v>715895</v>
      </c>
      <c r="Q19" s="6">
        <v>1120366</v>
      </c>
      <c r="R19" s="6">
        <v>893469</v>
      </c>
      <c r="S19" s="6">
        <v>912957</v>
      </c>
      <c r="T19" s="6">
        <v>963382</v>
      </c>
      <c r="U19" s="6">
        <v>628722</v>
      </c>
      <c r="V19" s="6">
        <v>518615</v>
      </c>
      <c r="W19" s="6">
        <v>856092</v>
      </c>
      <c r="X19" s="6">
        <v>564557</v>
      </c>
      <c r="Y19" s="6">
        <v>951332</v>
      </c>
      <c r="Z19" s="6">
        <v>497951</v>
      </c>
      <c r="AA19" s="6">
        <v>1169877</v>
      </c>
      <c r="AB19" s="6">
        <v>2237786</v>
      </c>
      <c r="AC19" s="6">
        <v>551381</v>
      </c>
      <c r="AD19" s="6">
        <v>1690403</v>
      </c>
      <c r="AE19" s="6">
        <v>912143</v>
      </c>
      <c r="AF19" s="6">
        <v>1938602</v>
      </c>
      <c r="AG19" s="6">
        <v>1227214</v>
      </c>
      <c r="AH19" s="6">
        <v>1528333</v>
      </c>
      <c r="AI19" s="6">
        <v>1674960</v>
      </c>
      <c r="AJ19" s="6">
        <v>1489455</v>
      </c>
      <c r="AK19" s="6">
        <v>1867998</v>
      </c>
      <c r="AL19" s="6">
        <v>656008</v>
      </c>
      <c r="AM19" s="6">
        <v>1459954</v>
      </c>
      <c r="AN19" s="6">
        <v>1039517</v>
      </c>
      <c r="AO19" s="6">
        <v>2541127</v>
      </c>
      <c r="AP19" s="6">
        <v>1830521</v>
      </c>
      <c r="AQ19" s="6">
        <v>1451121</v>
      </c>
      <c r="AR19" s="6">
        <v>1093146</v>
      </c>
      <c r="AS19" s="6">
        <v>1391616</v>
      </c>
      <c r="AT19" s="6">
        <v>1024942</v>
      </c>
      <c r="AU19" s="6">
        <v>1112114</v>
      </c>
      <c r="AV19" s="6">
        <v>2204758</v>
      </c>
      <c r="AW19" s="6">
        <v>1939287</v>
      </c>
      <c r="AX19" s="6">
        <v>1487141</v>
      </c>
      <c r="AY19" s="6">
        <v>1408204</v>
      </c>
      <c r="AZ19" s="6">
        <v>1559954</v>
      </c>
      <c r="BA19" s="6">
        <v>1337450</v>
      </c>
      <c r="BB19" s="6">
        <v>1570036</v>
      </c>
      <c r="BC19" s="6">
        <v>1477084</v>
      </c>
      <c r="BD19" s="6">
        <v>2107630</v>
      </c>
      <c r="BE19" s="6">
        <v>2584552</v>
      </c>
      <c r="BF19" s="6">
        <v>1321918</v>
      </c>
      <c r="BG19" s="6">
        <v>2026556</v>
      </c>
      <c r="BH19" s="6">
        <v>2030407</v>
      </c>
      <c r="BI19" s="6">
        <v>2158904</v>
      </c>
      <c r="BJ19" s="6">
        <v>2112454</v>
      </c>
      <c r="BK19" s="6">
        <v>3296777</v>
      </c>
      <c r="BL19" s="28">
        <v>1574509</v>
      </c>
      <c r="BM19" s="34"/>
    </row>
    <row r="20" spans="1:65" ht="15" hidden="1" customHeight="1" outlineLevel="1" x14ac:dyDescent="0.25">
      <c r="A20" s="13" t="s">
        <v>16</v>
      </c>
      <c r="B20" s="6">
        <v>1141461</v>
      </c>
      <c r="C20" s="6">
        <v>614233</v>
      </c>
      <c r="D20" s="6">
        <v>857742</v>
      </c>
      <c r="E20" s="6">
        <v>470868</v>
      </c>
      <c r="F20" s="6">
        <v>897569</v>
      </c>
      <c r="G20" s="6">
        <v>344720</v>
      </c>
      <c r="H20" s="6">
        <v>1770706</v>
      </c>
      <c r="I20" s="6">
        <v>884259</v>
      </c>
      <c r="J20" s="6">
        <v>953680</v>
      </c>
      <c r="K20" s="6">
        <v>850655</v>
      </c>
      <c r="L20" s="6">
        <v>1105503</v>
      </c>
      <c r="M20" s="6">
        <v>1088993</v>
      </c>
      <c r="N20" s="6">
        <v>820214</v>
      </c>
      <c r="O20" s="6">
        <v>1447247</v>
      </c>
      <c r="P20" s="6">
        <v>704973</v>
      </c>
      <c r="Q20" s="6">
        <v>1093789</v>
      </c>
      <c r="R20" s="6">
        <v>1181378</v>
      </c>
      <c r="S20" s="6">
        <v>965828</v>
      </c>
      <c r="T20" s="6">
        <v>1538759</v>
      </c>
      <c r="U20" s="6">
        <v>901902</v>
      </c>
      <c r="V20" s="6">
        <v>837865</v>
      </c>
      <c r="W20" s="6">
        <v>1783116</v>
      </c>
      <c r="X20" s="6">
        <v>1047697</v>
      </c>
      <c r="Y20" s="6">
        <v>1497200</v>
      </c>
      <c r="Z20" s="6">
        <v>1071853</v>
      </c>
      <c r="AA20" s="6">
        <v>1536192</v>
      </c>
      <c r="AB20" s="6">
        <v>1972919</v>
      </c>
      <c r="AC20" s="6">
        <v>823925</v>
      </c>
      <c r="AD20" s="6">
        <v>1540283</v>
      </c>
      <c r="AE20" s="6">
        <v>661343</v>
      </c>
      <c r="AF20" s="6">
        <v>1177994</v>
      </c>
      <c r="AG20" s="6">
        <v>1277502</v>
      </c>
      <c r="AH20" s="6">
        <v>2086395</v>
      </c>
      <c r="AI20" s="6">
        <v>2351251</v>
      </c>
      <c r="AJ20" s="6">
        <v>1223931</v>
      </c>
      <c r="AK20" s="6">
        <v>1260476</v>
      </c>
      <c r="AL20" s="6">
        <v>1651626</v>
      </c>
      <c r="AM20" s="6">
        <v>1648896</v>
      </c>
      <c r="AN20" s="6">
        <v>1144623</v>
      </c>
      <c r="AO20" s="6">
        <v>3060116</v>
      </c>
      <c r="AP20" s="6">
        <v>1044088</v>
      </c>
      <c r="AQ20" s="6">
        <v>1668438</v>
      </c>
      <c r="AR20" s="6">
        <v>1229072</v>
      </c>
      <c r="AS20" s="6">
        <v>1169721</v>
      </c>
      <c r="AT20" s="6">
        <v>1110009</v>
      </c>
      <c r="AU20" s="6">
        <v>1966293</v>
      </c>
      <c r="AV20" s="6">
        <v>1643757</v>
      </c>
      <c r="AW20" s="6">
        <v>1659180</v>
      </c>
      <c r="AX20" s="6">
        <v>1774217</v>
      </c>
      <c r="AY20" s="6">
        <v>2058410</v>
      </c>
      <c r="AZ20" s="6">
        <v>1867182</v>
      </c>
      <c r="BA20" s="6">
        <v>2115243</v>
      </c>
      <c r="BB20" s="6">
        <v>2040613</v>
      </c>
      <c r="BC20" s="6">
        <v>1636503</v>
      </c>
      <c r="BD20" s="6">
        <v>1546778</v>
      </c>
      <c r="BE20" s="6">
        <v>2426386</v>
      </c>
      <c r="BF20" s="6">
        <v>1951666</v>
      </c>
      <c r="BG20" s="6">
        <v>1697262</v>
      </c>
      <c r="BH20" s="6">
        <v>2348626</v>
      </c>
      <c r="BI20" s="6">
        <v>1844547</v>
      </c>
      <c r="BJ20" s="6">
        <v>2784625</v>
      </c>
      <c r="BK20" s="6">
        <v>4143481</v>
      </c>
      <c r="BL20" s="28">
        <v>4362158</v>
      </c>
      <c r="BM20" s="34"/>
    </row>
    <row r="21" spans="1:65" s="14" customFormat="1" ht="15" hidden="1" customHeight="1" outlineLevel="1" x14ac:dyDescent="0.25">
      <c r="A21" s="2" t="s">
        <v>17</v>
      </c>
      <c r="B21" s="4">
        <v>1413886</v>
      </c>
      <c r="C21" s="4">
        <v>1048197</v>
      </c>
      <c r="D21" s="4">
        <v>1663509</v>
      </c>
      <c r="E21" s="4">
        <v>689819</v>
      </c>
      <c r="F21" s="4">
        <v>1300951</v>
      </c>
      <c r="G21" s="4">
        <v>1746613</v>
      </c>
      <c r="H21" s="4">
        <v>2611269</v>
      </c>
      <c r="I21" s="4">
        <v>1372891</v>
      </c>
      <c r="J21" s="4">
        <v>1450963</v>
      </c>
      <c r="K21" s="4">
        <v>1529568</v>
      </c>
      <c r="L21" s="4">
        <v>1737218</v>
      </c>
      <c r="M21" s="4">
        <v>2017883</v>
      </c>
      <c r="N21" s="4">
        <v>1717015</v>
      </c>
      <c r="O21" s="4">
        <v>2659330</v>
      </c>
      <c r="P21" s="4">
        <v>1420868</v>
      </c>
      <c r="Q21" s="4">
        <v>2214155</v>
      </c>
      <c r="R21" s="4">
        <v>2074847</v>
      </c>
      <c r="S21" s="4">
        <v>1878785</v>
      </c>
      <c r="T21" s="4">
        <v>2502141</v>
      </c>
      <c r="U21" s="4">
        <v>1530624</v>
      </c>
      <c r="V21" s="4">
        <v>1356480</v>
      </c>
      <c r="W21" s="4">
        <v>2639208</v>
      </c>
      <c r="X21" s="4">
        <v>1612254</v>
      </c>
      <c r="Y21" s="4">
        <v>2448532</v>
      </c>
      <c r="Z21" s="4">
        <v>1569804</v>
      </c>
      <c r="AA21" s="4">
        <v>2706069</v>
      </c>
      <c r="AB21" s="4">
        <v>4210705</v>
      </c>
      <c r="AC21" s="4">
        <v>1375306</v>
      </c>
      <c r="AD21" s="4">
        <v>3230686</v>
      </c>
      <c r="AE21" s="4">
        <v>1573486</v>
      </c>
      <c r="AF21" s="4">
        <v>3116596</v>
      </c>
      <c r="AG21" s="4">
        <v>2504716</v>
      </c>
      <c r="AH21" s="4">
        <v>3614728</v>
      </c>
      <c r="AI21" s="4">
        <v>4026211</v>
      </c>
      <c r="AJ21" s="4">
        <v>2713386</v>
      </c>
      <c r="AK21" s="4">
        <v>3128474</v>
      </c>
      <c r="AL21" s="4">
        <v>2307634</v>
      </c>
      <c r="AM21" s="4">
        <v>3108850</v>
      </c>
      <c r="AN21" s="4">
        <v>2184140</v>
      </c>
      <c r="AO21" s="4">
        <v>5601243</v>
      </c>
      <c r="AP21" s="4">
        <v>2874609</v>
      </c>
      <c r="AQ21" s="4">
        <v>3119559</v>
      </c>
      <c r="AR21" s="4">
        <v>2322218</v>
      </c>
      <c r="AS21" s="4">
        <v>2561337</v>
      </c>
      <c r="AT21" s="4">
        <v>2134951</v>
      </c>
      <c r="AU21" s="4">
        <v>3078407</v>
      </c>
      <c r="AV21" s="4">
        <v>3848515</v>
      </c>
      <c r="AW21" s="4">
        <v>3598467</v>
      </c>
      <c r="AX21" s="4">
        <v>3261358</v>
      </c>
      <c r="AY21" s="4">
        <v>3466614</v>
      </c>
      <c r="AZ21" s="4">
        <v>3427136</v>
      </c>
      <c r="BA21" s="4">
        <v>3452693</v>
      </c>
      <c r="BB21" s="4">
        <v>3610649</v>
      </c>
      <c r="BC21" s="4">
        <v>3113587</v>
      </c>
      <c r="BD21" s="4">
        <v>3654408</v>
      </c>
      <c r="BE21" s="4">
        <v>5010938</v>
      </c>
      <c r="BF21" s="4">
        <v>3273584</v>
      </c>
      <c r="BG21" s="4">
        <v>3723818</v>
      </c>
      <c r="BH21" s="4">
        <v>4379033</v>
      </c>
      <c r="BI21" s="4">
        <v>4003451</v>
      </c>
      <c r="BJ21" s="4">
        <v>4897079</v>
      </c>
      <c r="BK21" s="4">
        <v>7440258</v>
      </c>
      <c r="BL21" s="29">
        <v>5936667</v>
      </c>
      <c r="BM21" s="35"/>
    </row>
    <row r="22" spans="1:65" ht="15" customHeight="1" collapsed="1" x14ac:dyDescent="0.25">
      <c r="A22" s="2" t="s">
        <v>5</v>
      </c>
      <c r="B22" s="4">
        <v>6050221</v>
      </c>
      <c r="C22" s="4">
        <v>5524672</v>
      </c>
      <c r="D22" s="4">
        <v>9342176</v>
      </c>
      <c r="E22" s="4">
        <v>4880415</v>
      </c>
      <c r="F22" s="4">
        <v>6561540</v>
      </c>
      <c r="G22" s="4">
        <v>6502372</v>
      </c>
      <c r="H22" s="4">
        <v>10599627</v>
      </c>
      <c r="I22" s="4">
        <v>8508818</v>
      </c>
      <c r="J22" s="4">
        <v>10297590</v>
      </c>
      <c r="K22" s="4">
        <v>9525642</v>
      </c>
      <c r="L22" s="4">
        <v>10321059</v>
      </c>
      <c r="M22" s="4">
        <v>13742005</v>
      </c>
      <c r="N22" s="4">
        <v>8215763</v>
      </c>
      <c r="O22" s="4">
        <v>9961092</v>
      </c>
      <c r="P22" s="4">
        <v>9351478</v>
      </c>
      <c r="Q22" s="4">
        <v>15881908</v>
      </c>
      <c r="R22" s="4">
        <v>10568505</v>
      </c>
      <c r="S22" s="4">
        <v>11276391</v>
      </c>
      <c r="T22" s="4">
        <v>13124408</v>
      </c>
      <c r="U22" s="4">
        <v>11414504</v>
      </c>
      <c r="V22" s="4">
        <v>10256901</v>
      </c>
      <c r="W22" s="4">
        <v>15214395</v>
      </c>
      <c r="X22" s="4">
        <v>11750183</v>
      </c>
      <c r="Y22" s="4">
        <v>14369557</v>
      </c>
      <c r="Z22" s="4">
        <v>14455032</v>
      </c>
      <c r="AA22" s="4">
        <v>16408519</v>
      </c>
      <c r="AB22" s="4">
        <v>17996190</v>
      </c>
      <c r="AC22" s="4">
        <v>11741930</v>
      </c>
      <c r="AD22" s="4">
        <v>17897378</v>
      </c>
      <c r="AE22" s="4">
        <v>16095034</v>
      </c>
      <c r="AF22" s="4">
        <v>18755872</v>
      </c>
      <c r="AG22" s="4">
        <v>15686974</v>
      </c>
      <c r="AH22" s="4">
        <v>19850729</v>
      </c>
      <c r="AI22" s="4">
        <v>25855551</v>
      </c>
      <c r="AJ22" s="4">
        <v>18256580</v>
      </c>
      <c r="AK22" s="4">
        <v>15938540</v>
      </c>
      <c r="AL22" s="4">
        <v>18790488</v>
      </c>
      <c r="AM22" s="4">
        <v>21417097</v>
      </c>
      <c r="AN22" s="4">
        <v>17828430</v>
      </c>
      <c r="AO22" s="4">
        <v>28400676</v>
      </c>
      <c r="AP22" s="4">
        <v>17151138</v>
      </c>
      <c r="AQ22" s="4">
        <v>22309594</v>
      </c>
      <c r="AR22" s="4">
        <v>18573375</v>
      </c>
      <c r="AS22" s="4">
        <v>18585931</v>
      </c>
      <c r="AT22" s="4">
        <v>18423271</v>
      </c>
      <c r="AU22" s="4">
        <v>21820783</v>
      </c>
      <c r="AV22" s="4">
        <v>24934443</v>
      </c>
      <c r="AW22" s="4">
        <v>23406981</v>
      </c>
      <c r="AX22" s="4">
        <v>27119477</v>
      </c>
      <c r="AY22" s="4">
        <v>23976195</v>
      </c>
      <c r="AZ22" s="4">
        <v>22310736</v>
      </c>
      <c r="BA22" s="4">
        <v>27318986</v>
      </c>
      <c r="BB22" s="4">
        <v>28722593</v>
      </c>
      <c r="BC22" s="4">
        <v>24260712</v>
      </c>
      <c r="BD22" s="4">
        <v>25713957</v>
      </c>
      <c r="BE22" s="4">
        <v>36327597</v>
      </c>
      <c r="BF22" s="4">
        <v>33364001</v>
      </c>
      <c r="BG22" s="4">
        <v>32886632</v>
      </c>
      <c r="BH22" s="4">
        <v>35794179</v>
      </c>
      <c r="BI22" s="4">
        <v>29657890</v>
      </c>
      <c r="BJ22" s="4">
        <v>36834671</v>
      </c>
      <c r="BK22" s="4">
        <v>49194061</v>
      </c>
      <c r="BL22" s="29">
        <v>75893097</v>
      </c>
      <c r="BM22" s="34"/>
    </row>
    <row r="23" spans="1:65" ht="19.149999999999999" customHeight="1" x14ac:dyDescent="0.25">
      <c r="A23" s="3" t="s">
        <v>18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30"/>
      <c r="BM23" s="34"/>
    </row>
    <row r="24" spans="1:65" ht="15" customHeight="1" x14ac:dyDescent="0.25">
      <c r="A24" s="2" t="s">
        <v>18</v>
      </c>
      <c r="B24" s="6">
        <v>-3957842</v>
      </c>
      <c r="C24" s="6">
        <v>1206160</v>
      </c>
      <c r="D24" s="6">
        <v>1207089</v>
      </c>
      <c r="E24" s="6">
        <v>675914</v>
      </c>
      <c r="F24" s="6">
        <v>337812</v>
      </c>
      <c r="G24" s="6">
        <v>598607</v>
      </c>
      <c r="H24" s="6">
        <v>-1738155</v>
      </c>
      <c r="I24" s="6">
        <v>-585265</v>
      </c>
      <c r="J24" s="6">
        <v>-716012</v>
      </c>
      <c r="K24" s="6">
        <v>639709</v>
      </c>
      <c r="L24" s="6">
        <v>312092</v>
      </c>
      <c r="M24" s="6">
        <v>-1344620</v>
      </c>
      <c r="N24" s="6">
        <v>829718</v>
      </c>
      <c r="O24" s="6">
        <v>684718</v>
      </c>
      <c r="P24" s="6">
        <v>702566</v>
      </c>
      <c r="Q24" s="6">
        <v>1131852</v>
      </c>
      <c r="R24" s="6">
        <v>675485</v>
      </c>
      <c r="S24" s="6">
        <v>1963783</v>
      </c>
      <c r="T24" s="6">
        <v>2949371</v>
      </c>
      <c r="U24" s="6">
        <v>1324512</v>
      </c>
      <c r="V24" s="6">
        <v>1492319</v>
      </c>
      <c r="W24" s="6">
        <v>218764</v>
      </c>
      <c r="X24" s="6">
        <v>3312215</v>
      </c>
      <c r="Y24" s="6">
        <v>4726097</v>
      </c>
      <c r="Z24" s="6">
        <v>1209824</v>
      </c>
      <c r="AA24" s="6">
        <v>2444398</v>
      </c>
      <c r="AB24" s="6">
        <v>1010363</v>
      </c>
      <c r="AC24" s="6">
        <v>1946151</v>
      </c>
      <c r="AD24" s="6">
        <v>9993</v>
      </c>
      <c r="AE24" s="6">
        <v>1054775</v>
      </c>
      <c r="AF24" s="6">
        <v>-407199</v>
      </c>
      <c r="AG24" s="6">
        <v>1958419</v>
      </c>
      <c r="AH24" s="6">
        <v>1608941</v>
      </c>
      <c r="AI24" s="6">
        <v>-4588686</v>
      </c>
      <c r="AJ24" s="6">
        <v>1058727</v>
      </c>
      <c r="AK24" s="6">
        <v>1259867</v>
      </c>
      <c r="AL24" s="6">
        <v>1470128</v>
      </c>
      <c r="AM24" s="6">
        <v>638892</v>
      </c>
      <c r="AN24" s="6">
        <v>2803455</v>
      </c>
      <c r="AO24" s="6">
        <v>-1674847</v>
      </c>
      <c r="AP24" s="6">
        <v>2662409</v>
      </c>
      <c r="AQ24" s="6">
        <v>64111</v>
      </c>
      <c r="AR24" s="6">
        <v>2703106</v>
      </c>
      <c r="AS24" s="6">
        <v>2898220</v>
      </c>
      <c r="AT24" s="6">
        <v>1461121</v>
      </c>
      <c r="AU24" s="6">
        <v>1865317</v>
      </c>
      <c r="AV24" s="6">
        <v>915244</v>
      </c>
      <c r="AW24" s="6">
        <v>2195250</v>
      </c>
      <c r="AX24" s="6">
        <v>639363</v>
      </c>
      <c r="AY24" s="6">
        <v>4067459</v>
      </c>
      <c r="AZ24" s="6">
        <v>4464874</v>
      </c>
      <c r="BA24" s="6">
        <v>3457977</v>
      </c>
      <c r="BB24" s="6">
        <v>828724</v>
      </c>
      <c r="BC24" s="6">
        <v>4904190</v>
      </c>
      <c r="BD24" s="6">
        <v>3250037</v>
      </c>
      <c r="BE24" s="6">
        <v>3675942</v>
      </c>
      <c r="BF24" s="6">
        <v>1150994</v>
      </c>
      <c r="BG24" s="6">
        <v>3617045</v>
      </c>
      <c r="BH24" s="6">
        <v>4496570</v>
      </c>
      <c r="BI24" s="6">
        <v>8113434</v>
      </c>
      <c r="BJ24" s="6">
        <v>4936850</v>
      </c>
      <c r="BK24" s="6">
        <v>2044408</v>
      </c>
      <c r="BL24" s="28">
        <v>1529652</v>
      </c>
      <c r="BM24" s="34"/>
    </row>
    <row r="25" spans="1:65" ht="15" customHeight="1" x14ac:dyDescent="0.25">
      <c r="A25" s="3" t="s">
        <v>19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30"/>
      <c r="BM25" s="34"/>
    </row>
    <row r="26" spans="1:65" ht="15" hidden="1" customHeight="1" outlineLevel="1" x14ac:dyDescent="0.25">
      <c r="A26" s="2" t="s">
        <v>20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4129</v>
      </c>
      <c r="J26" s="6">
        <v>0</v>
      </c>
      <c r="K26" s="6">
        <v>0</v>
      </c>
      <c r="L26" s="6">
        <v>2548</v>
      </c>
      <c r="M26" s="6">
        <v>0</v>
      </c>
      <c r="N26" s="6">
        <v>4485</v>
      </c>
      <c r="O26" s="6">
        <v>0</v>
      </c>
      <c r="P26" s="6">
        <v>5478</v>
      </c>
      <c r="Q26" s="6">
        <v>338</v>
      </c>
      <c r="R26" s="6">
        <v>0</v>
      </c>
      <c r="S26" s="6">
        <v>757</v>
      </c>
      <c r="T26" s="6">
        <v>0</v>
      </c>
      <c r="U26" s="6">
        <v>-4368</v>
      </c>
      <c r="V26" s="6">
        <v>0</v>
      </c>
      <c r="W26" s="6">
        <v>123</v>
      </c>
      <c r="X26" s="6">
        <v>0</v>
      </c>
      <c r="Y26" s="6">
        <v>0</v>
      </c>
      <c r="Z26" s="6">
        <v>0</v>
      </c>
      <c r="AA26" s="6">
        <v>0</v>
      </c>
      <c r="AB26" s="6">
        <v>11153</v>
      </c>
      <c r="AC26" s="6">
        <v>5146</v>
      </c>
      <c r="AD26" s="6">
        <v>0</v>
      </c>
      <c r="AE26" s="6">
        <v>0</v>
      </c>
      <c r="AF26" s="6">
        <v>0</v>
      </c>
      <c r="AG26" s="6">
        <v>0</v>
      </c>
      <c r="AH26" s="6">
        <v>102</v>
      </c>
      <c r="AI26" s="6">
        <v>2945</v>
      </c>
      <c r="AJ26" s="6">
        <v>2274</v>
      </c>
      <c r="AK26" s="6">
        <v>0</v>
      </c>
      <c r="AL26" s="6">
        <v>0</v>
      </c>
      <c r="AM26" s="6">
        <v>0</v>
      </c>
      <c r="AN26" s="6">
        <v>0</v>
      </c>
      <c r="AO26" s="6">
        <v>101495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35301</v>
      </c>
      <c r="AX26" s="6">
        <v>0</v>
      </c>
      <c r="AY26" s="6">
        <v>329</v>
      </c>
      <c r="AZ26" s="6">
        <v>450</v>
      </c>
      <c r="BA26" s="6">
        <v>445</v>
      </c>
      <c r="BB26" s="6">
        <v>68120</v>
      </c>
      <c r="BC26" s="6">
        <v>0</v>
      </c>
      <c r="BD26" s="6">
        <v>0</v>
      </c>
      <c r="BE26" s="6">
        <v>16026</v>
      </c>
      <c r="BF26" s="6">
        <v>0</v>
      </c>
      <c r="BG26" s="6">
        <v>0</v>
      </c>
      <c r="BH26" s="6">
        <v>0</v>
      </c>
      <c r="BI26" s="6">
        <v>750</v>
      </c>
      <c r="BJ26" s="6">
        <v>615</v>
      </c>
      <c r="BK26" s="6">
        <v>8442</v>
      </c>
      <c r="BL26" s="28">
        <v>7345398</v>
      </c>
      <c r="BM26" s="34"/>
    </row>
    <row r="27" spans="1:65" ht="15" hidden="1" customHeight="1" outlineLevel="1" x14ac:dyDescent="0.25">
      <c r="A27" s="2" t="s">
        <v>21</v>
      </c>
      <c r="B27" s="6">
        <v>241769</v>
      </c>
      <c r="C27" s="6">
        <v>70602</v>
      </c>
      <c r="D27" s="6">
        <v>14661</v>
      </c>
      <c r="E27" s="6">
        <v>47785</v>
      </c>
      <c r="F27" s="6">
        <v>6937</v>
      </c>
      <c r="G27" s="6">
        <v>25836</v>
      </c>
      <c r="H27" s="6">
        <v>87620</v>
      </c>
      <c r="I27" s="6">
        <v>99427</v>
      </c>
      <c r="J27" s="6">
        <v>50305</v>
      </c>
      <c r="K27" s="6">
        <v>150977</v>
      </c>
      <c r="L27" s="6">
        <v>87473</v>
      </c>
      <c r="M27" s="6">
        <v>242219</v>
      </c>
      <c r="N27" s="6">
        <v>324439</v>
      </c>
      <c r="O27" s="6">
        <v>56372</v>
      </c>
      <c r="P27" s="6">
        <v>133041</v>
      </c>
      <c r="Q27" s="6">
        <v>198596</v>
      </c>
      <c r="R27" s="6">
        <v>236556</v>
      </c>
      <c r="S27" s="6">
        <v>377656</v>
      </c>
      <c r="T27" s="6">
        <v>59042</v>
      </c>
      <c r="U27" s="6">
        <v>177422</v>
      </c>
      <c r="V27" s="6">
        <v>19826</v>
      </c>
      <c r="W27" s="6">
        <v>139526</v>
      </c>
      <c r="X27" s="6">
        <v>171302</v>
      </c>
      <c r="Y27" s="6">
        <v>204543</v>
      </c>
      <c r="Z27" s="6">
        <v>223965</v>
      </c>
      <c r="AA27" s="6">
        <v>105343</v>
      </c>
      <c r="AB27" s="6">
        <v>262172</v>
      </c>
      <c r="AC27" s="6">
        <v>74982</v>
      </c>
      <c r="AD27" s="6">
        <v>213525</v>
      </c>
      <c r="AE27" s="6">
        <v>306953</v>
      </c>
      <c r="AF27" s="6">
        <v>212408</v>
      </c>
      <c r="AG27" s="6">
        <v>288289</v>
      </c>
      <c r="AH27" s="6">
        <v>216193</v>
      </c>
      <c r="AI27" s="6">
        <v>734741</v>
      </c>
      <c r="AJ27" s="6">
        <v>337960</v>
      </c>
      <c r="AK27" s="6">
        <v>129641</v>
      </c>
      <c r="AL27" s="6">
        <v>414339</v>
      </c>
      <c r="AM27" s="6">
        <v>247112</v>
      </c>
      <c r="AN27" s="6">
        <v>290502</v>
      </c>
      <c r="AO27" s="6">
        <v>539805</v>
      </c>
      <c r="AP27" s="6">
        <v>602736</v>
      </c>
      <c r="AQ27" s="6">
        <v>43959</v>
      </c>
      <c r="AR27" s="6">
        <v>76099</v>
      </c>
      <c r="AS27" s="6">
        <v>254363</v>
      </c>
      <c r="AT27" s="6">
        <v>120094</v>
      </c>
      <c r="AU27" s="6">
        <v>627559</v>
      </c>
      <c r="AV27" s="6">
        <v>189814</v>
      </c>
      <c r="AW27" s="6">
        <v>366897</v>
      </c>
      <c r="AX27" s="6">
        <v>333328</v>
      </c>
      <c r="AY27" s="6">
        <v>1381906</v>
      </c>
      <c r="AZ27" s="6">
        <v>801903</v>
      </c>
      <c r="BA27" s="6">
        <v>548760</v>
      </c>
      <c r="BB27" s="6">
        <v>432875</v>
      </c>
      <c r="BC27" s="6">
        <v>505914</v>
      </c>
      <c r="BD27" s="6">
        <v>441030</v>
      </c>
      <c r="BE27" s="6">
        <v>438886</v>
      </c>
      <c r="BF27" s="6">
        <v>361019</v>
      </c>
      <c r="BG27" s="6">
        <v>524174</v>
      </c>
      <c r="BH27" s="6">
        <v>508789</v>
      </c>
      <c r="BI27" s="6">
        <v>389277</v>
      </c>
      <c r="BJ27" s="6">
        <v>602111</v>
      </c>
      <c r="BK27" s="6">
        <v>1547217</v>
      </c>
      <c r="BL27" s="28">
        <v>1379982</v>
      </c>
      <c r="BM27" s="34"/>
    </row>
    <row r="28" spans="1:65" ht="15" customHeight="1" collapsed="1" x14ac:dyDescent="0.25">
      <c r="A28" s="2" t="s">
        <v>19</v>
      </c>
      <c r="B28" s="4">
        <v>-241769</v>
      </c>
      <c r="C28" s="4">
        <v>-70602</v>
      </c>
      <c r="D28" s="4">
        <v>-14661</v>
      </c>
      <c r="E28" s="4">
        <v>-47785</v>
      </c>
      <c r="F28" s="4">
        <v>-6937</v>
      </c>
      <c r="G28" s="4">
        <v>-25836</v>
      </c>
      <c r="H28" s="4">
        <v>-87620</v>
      </c>
      <c r="I28" s="4">
        <v>-95298</v>
      </c>
      <c r="J28" s="4">
        <v>-50305</v>
      </c>
      <c r="K28" s="4">
        <v>-150977</v>
      </c>
      <c r="L28" s="4">
        <v>-84925</v>
      </c>
      <c r="M28" s="4">
        <v>-242219</v>
      </c>
      <c r="N28" s="4">
        <v>-319954</v>
      </c>
      <c r="O28" s="4">
        <v>-56372</v>
      </c>
      <c r="P28" s="4">
        <v>-127563</v>
      </c>
      <c r="Q28" s="4">
        <v>-198258</v>
      </c>
      <c r="R28" s="4">
        <v>-236556</v>
      </c>
      <c r="S28" s="4">
        <v>-376899</v>
      </c>
      <c r="T28" s="4">
        <v>-59042</v>
      </c>
      <c r="U28" s="4">
        <v>-181790</v>
      </c>
      <c r="V28" s="4">
        <v>-19826</v>
      </c>
      <c r="W28" s="4">
        <v>-139403</v>
      </c>
      <c r="X28" s="4">
        <v>-171302</v>
      </c>
      <c r="Y28" s="4">
        <v>-204543</v>
      </c>
      <c r="Z28" s="4">
        <v>-223965</v>
      </c>
      <c r="AA28" s="4">
        <v>-105343</v>
      </c>
      <c r="AB28" s="4">
        <v>-251019</v>
      </c>
      <c r="AC28" s="4">
        <v>-69836</v>
      </c>
      <c r="AD28" s="4">
        <v>-213525</v>
      </c>
      <c r="AE28" s="4">
        <v>-306953</v>
      </c>
      <c r="AF28" s="4">
        <v>-212408</v>
      </c>
      <c r="AG28" s="4">
        <v>-288289</v>
      </c>
      <c r="AH28" s="4">
        <v>-216091</v>
      </c>
      <c r="AI28" s="4">
        <v>-731796</v>
      </c>
      <c r="AJ28" s="4">
        <v>-335686</v>
      </c>
      <c r="AK28" s="4">
        <v>-129641</v>
      </c>
      <c r="AL28" s="4">
        <v>-414339</v>
      </c>
      <c r="AM28" s="4">
        <v>-247112</v>
      </c>
      <c r="AN28" s="4">
        <v>-290502</v>
      </c>
      <c r="AO28" s="4">
        <v>-438310</v>
      </c>
      <c r="AP28" s="4">
        <v>-602736</v>
      </c>
      <c r="AQ28" s="4">
        <v>-43959</v>
      </c>
      <c r="AR28" s="4">
        <v>-76099</v>
      </c>
      <c r="AS28" s="4">
        <v>-254363</v>
      </c>
      <c r="AT28" s="4">
        <v>-120094</v>
      </c>
      <c r="AU28" s="4">
        <v>-627559</v>
      </c>
      <c r="AV28" s="4">
        <v>-189814</v>
      </c>
      <c r="AW28" s="4">
        <v>-331596</v>
      </c>
      <c r="AX28" s="4">
        <v>-333328</v>
      </c>
      <c r="AY28" s="4">
        <v>-1381577</v>
      </c>
      <c r="AZ28" s="4">
        <v>-801453</v>
      </c>
      <c r="BA28" s="4">
        <v>-548315</v>
      </c>
      <c r="BB28" s="4">
        <v>-364755</v>
      </c>
      <c r="BC28" s="4">
        <v>-505914</v>
      </c>
      <c r="BD28" s="4">
        <v>-441030</v>
      </c>
      <c r="BE28" s="4">
        <v>-422860</v>
      </c>
      <c r="BF28" s="4">
        <v>-361019</v>
      </c>
      <c r="BG28" s="4">
        <v>-524174</v>
      </c>
      <c r="BH28" s="4">
        <v>-508789</v>
      </c>
      <c r="BI28" s="4">
        <v>-388527</v>
      </c>
      <c r="BJ28" s="4">
        <v>-601496</v>
      </c>
      <c r="BK28" s="4">
        <v>-1538775</v>
      </c>
      <c r="BL28" s="29">
        <v>5965416</v>
      </c>
      <c r="BM28" s="34"/>
    </row>
    <row r="29" spans="1:65" ht="33" customHeight="1" x14ac:dyDescent="0.25">
      <c r="A29" s="41" t="s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30"/>
      <c r="BM29" s="34"/>
    </row>
    <row r="30" spans="1:65" s="46" customFormat="1" ht="19.149999999999999" customHeight="1" x14ac:dyDescent="0.2">
      <c r="A30" s="42" t="s">
        <v>22</v>
      </c>
      <c r="B30" s="43">
        <v>-4199611</v>
      </c>
      <c r="C30" s="43">
        <v>1135558</v>
      </c>
      <c r="D30" s="43">
        <v>1192428</v>
      </c>
      <c r="E30" s="43">
        <v>628129</v>
      </c>
      <c r="F30" s="43">
        <v>330875</v>
      </c>
      <c r="G30" s="43">
        <v>572771</v>
      </c>
      <c r="H30" s="43">
        <v>-1825775</v>
      </c>
      <c r="I30" s="43">
        <v>-680563</v>
      </c>
      <c r="J30" s="43">
        <v>-766317</v>
      </c>
      <c r="K30" s="43">
        <v>488732</v>
      </c>
      <c r="L30" s="43">
        <v>227167</v>
      </c>
      <c r="M30" s="43">
        <v>-1586839</v>
      </c>
      <c r="N30" s="43">
        <v>509764</v>
      </c>
      <c r="O30" s="43">
        <v>628346</v>
      </c>
      <c r="P30" s="43">
        <v>575003</v>
      </c>
      <c r="Q30" s="43">
        <v>933594</v>
      </c>
      <c r="R30" s="43">
        <v>438929</v>
      </c>
      <c r="S30" s="43">
        <v>1586884</v>
      </c>
      <c r="T30" s="43">
        <v>2890329</v>
      </c>
      <c r="U30" s="43">
        <v>1142722</v>
      </c>
      <c r="V30" s="43">
        <v>1472493</v>
      </c>
      <c r="W30" s="43">
        <v>79361</v>
      </c>
      <c r="X30" s="43">
        <v>3140913</v>
      </c>
      <c r="Y30" s="43">
        <v>4521554</v>
      </c>
      <c r="Z30" s="43">
        <v>985859</v>
      </c>
      <c r="AA30" s="43">
        <v>2339055</v>
      </c>
      <c r="AB30" s="43">
        <v>759344</v>
      </c>
      <c r="AC30" s="43">
        <v>1876315</v>
      </c>
      <c r="AD30" s="43">
        <v>-203532</v>
      </c>
      <c r="AE30" s="43">
        <v>747822</v>
      </c>
      <c r="AF30" s="43">
        <v>-619607</v>
      </c>
      <c r="AG30" s="43">
        <v>1670130</v>
      </c>
      <c r="AH30" s="43">
        <v>1392850</v>
      </c>
      <c r="AI30" s="43">
        <v>-5320482</v>
      </c>
      <c r="AJ30" s="43">
        <v>723041</v>
      </c>
      <c r="AK30" s="43">
        <v>1130226</v>
      </c>
      <c r="AL30" s="43">
        <v>1055789</v>
      </c>
      <c r="AM30" s="43">
        <v>391780</v>
      </c>
      <c r="AN30" s="43">
        <v>2512953</v>
      </c>
      <c r="AO30" s="43">
        <v>-2113157</v>
      </c>
      <c r="AP30" s="43">
        <v>2059673</v>
      </c>
      <c r="AQ30" s="43">
        <v>20152</v>
      </c>
      <c r="AR30" s="43">
        <v>2627007</v>
      </c>
      <c r="AS30" s="43">
        <v>2643857</v>
      </c>
      <c r="AT30" s="43">
        <v>1341027</v>
      </c>
      <c r="AU30" s="43">
        <v>1237758</v>
      </c>
      <c r="AV30" s="43">
        <v>725430</v>
      </c>
      <c r="AW30" s="43">
        <v>1863654</v>
      </c>
      <c r="AX30" s="43">
        <v>306035</v>
      </c>
      <c r="AY30" s="43">
        <v>2685882</v>
      </c>
      <c r="AZ30" s="43">
        <v>3663421</v>
      </c>
      <c r="BA30" s="43">
        <v>2909662</v>
      </c>
      <c r="BB30" s="43">
        <v>463969</v>
      </c>
      <c r="BC30" s="43">
        <v>4398276</v>
      </c>
      <c r="BD30" s="43">
        <v>2809007</v>
      </c>
      <c r="BE30" s="43">
        <v>3253082</v>
      </c>
      <c r="BF30" s="43">
        <v>789975</v>
      </c>
      <c r="BG30" s="43">
        <v>3092871</v>
      </c>
      <c r="BH30" s="43">
        <v>3987781</v>
      </c>
      <c r="BI30" s="43">
        <v>7724907</v>
      </c>
      <c r="BJ30" s="43">
        <v>4335354</v>
      </c>
      <c r="BK30" s="43">
        <v>505633</v>
      </c>
      <c r="BL30" s="44">
        <v>7495068</v>
      </c>
      <c r="BM30" s="45">
        <f>SUM(B30:BL30)</f>
        <v>81704314</v>
      </c>
    </row>
    <row r="31" spans="1:65" ht="19.899999999999999" customHeight="1" x14ac:dyDescent="0.25">
      <c r="A31" s="3" t="s">
        <v>23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30"/>
      <c r="BM31" s="34"/>
    </row>
    <row r="32" spans="1:65" ht="15" customHeight="1" x14ac:dyDescent="0.25">
      <c r="A32" s="2" t="s">
        <v>23</v>
      </c>
      <c r="B32" s="6">
        <v>-4199611</v>
      </c>
      <c r="C32" s="6">
        <v>718215</v>
      </c>
      <c r="D32" s="6">
        <v>-487260</v>
      </c>
      <c r="E32" s="6">
        <v>402056</v>
      </c>
      <c r="F32" s="6">
        <v>-89606</v>
      </c>
      <c r="G32" s="6">
        <v>572771</v>
      </c>
      <c r="H32" s="6">
        <v>-2965230</v>
      </c>
      <c r="I32" s="6">
        <v>-680563</v>
      </c>
      <c r="J32" s="6">
        <v>-1725817</v>
      </c>
      <c r="K32" s="6">
        <v>-1815638</v>
      </c>
      <c r="L32" s="6">
        <v>-2381672</v>
      </c>
      <c r="M32" s="6">
        <v>-1586839</v>
      </c>
      <c r="N32" s="6">
        <v>149025</v>
      </c>
      <c r="O32" s="6">
        <v>628346</v>
      </c>
      <c r="P32" s="6">
        <v>575003</v>
      </c>
      <c r="Q32" s="6">
        <v>933594</v>
      </c>
      <c r="R32" s="6">
        <v>438929</v>
      </c>
      <c r="S32" s="6">
        <v>383491</v>
      </c>
      <c r="T32" s="6">
        <v>-658011</v>
      </c>
      <c r="U32" s="6">
        <v>1142722</v>
      </c>
      <c r="V32" s="6">
        <v>-120439</v>
      </c>
      <c r="W32" s="6">
        <v>-1329734</v>
      </c>
      <c r="X32" s="6">
        <v>2377729</v>
      </c>
      <c r="Y32" s="6">
        <v>4521554</v>
      </c>
      <c r="Z32" s="6">
        <v>284014</v>
      </c>
      <c r="AA32" s="6">
        <v>-2406073</v>
      </c>
      <c r="AB32" s="6">
        <v>759344</v>
      </c>
      <c r="AC32" s="6">
        <v>766674</v>
      </c>
      <c r="AD32" s="6">
        <v>-2189373</v>
      </c>
      <c r="AE32" s="6">
        <v>747822</v>
      </c>
      <c r="AF32" s="6">
        <v>-619607</v>
      </c>
      <c r="AG32" s="6">
        <v>1670130</v>
      </c>
      <c r="AH32" s="6">
        <v>-2129849</v>
      </c>
      <c r="AI32" s="6">
        <v>-5320482</v>
      </c>
      <c r="AJ32" s="6">
        <v>-99628</v>
      </c>
      <c r="AK32" s="6">
        <v>-362832</v>
      </c>
      <c r="AL32" s="6">
        <v>1055789</v>
      </c>
      <c r="AM32" s="6">
        <v>-1257437</v>
      </c>
      <c r="AN32" s="6">
        <v>1313538</v>
      </c>
      <c r="AO32" s="6">
        <v>-2113157</v>
      </c>
      <c r="AP32" s="6">
        <v>898212</v>
      </c>
      <c r="AQ32" s="6">
        <v>-789486</v>
      </c>
      <c r="AR32" s="6">
        <v>1505184</v>
      </c>
      <c r="AS32" s="6">
        <v>2643857</v>
      </c>
      <c r="AT32" s="6">
        <v>200223</v>
      </c>
      <c r="AU32" s="6">
        <v>77529</v>
      </c>
      <c r="AV32" s="6">
        <v>-384211</v>
      </c>
      <c r="AW32" s="6">
        <v>680652</v>
      </c>
      <c r="AX32" s="6">
        <v>-1680761</v>
      </c>
      <c r="AY32" s="6">
        <v>2685882</v>
      </c>
      <c r="AZ32" s="6">
        <v>3663421</v>
      </c>
      <c r="BA32" s="6">
        <v>2909662</v>
      </c>
      <c r="BB32" s="6">
        <v>463969</v>
      </c>
      <c r="BC32" s="6">
        <v>2946315</v>
      </c>
      <c r="BD32" s="6">
        <v>1401870</v>
      </c>
      <c r="BE32" s="6">
        <v>1900619</v>
      </c>
      <c r="BF32" s="6">
        <v>-1416093</v>
      </c>
      <c r="BG32" s="6">
        <v>1031959</v>
      </c>
      <c r="BH32" s="6">
        <v>2637900</v>
      </c>
      <c r="BI32" s="6">
        <v>7724907</v>
      </c>
      <c r="BJ32" s="6">
        <v>599861</v>
      </c>
      <c r="BK32" s="6">
        <v>-3331637</v>
      </c>
      <c r="BL32" s="28">
        <v>7495068</v>
      </c>
      <c r="BM32" s="34"/>
    </row>
    <row r="33" spans="1:65" ht="27.6" customHeight="1" x14ac:dyDescent="0.25">
      <c r="A33" s="3" t="s">
        <v>24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30"/>
      <c r="BM33" s="34"/>
    </row>
    <row r="34" spans="1:65" ht="15" hidden="1" customHeight="1" outlineLevel="1" x14ac:dyDescent="0.25">
      <c r="A34" s="2" t="s">
        <v>25</v>
      </c>
      <c r="B34" s="6">
        <v>301131</v>
      </c>
      <c r="C34" s="6">
        <v>722714</v>
      </c>
      <c r="D34" s="6">
        <v>722714</v>
      </c>
      <c r="E34" s="6">
        <v>722714</v>
      </c>
      <c r="F34" s="6">
        <v>722714</v>
      </c>
      <c r="G34" s="6">
        <v>722714</v>
      </c>
      <c r="H34" s="6">
        <v>722714</v>
      </c>
      <c r="I34" s="6">
        <v>722714</v>
      </c>
      <c r="J34" s="6">
        <v>722714</v>
      </c>
      <c r="K34" s="6">
        <v>722714</v>
      </c>
      <c r="L34" s="6">
        <v>722714</v>
      </c>
      <c r="M34" s="6">
        <v>722715</v>
      </c>
      <c r="N34" s="6">
        <v>722114</v>
      </c>
      <c r="O34" s="6">
        <v>722714</v>
      </c>
      <c r="P34" s="6">
        <v>722714</v>
      </c>
      <c r="Q34" s="6">
        <v>722714</v>
      </c>
      <c r="R34" s="6">
        <v>722714</v>
      </c>
      <c r="S34" s="6">
        <v>722714</v>
      </c>
      <c r="T34" s="6">
        <v>722714</v>
      </c>
      <c r="U34" s="6">
        <v>722714</v>
      </c>
      <c r="V34" s="6">
        <v>722714</v>
      </c>
      <c r="W34" s="6">
        <v>722714</v>
      </c>
      <c r="X34" s="6">
        <v>722714</v>
      </c>
      <c r="Y34" s="6">
        <v>722714</v>
      </c>
      <c r="Z34" s="6">
        <v>722714</v>
      </c>
      <c r="AA34" s="6">
        <v>1446567</v>
      </c>
      <c r="AB34" s="6">
        <v>722714</v>
      </c>
      <c r="AC34" s="6">
        <v>722714</v>
      </c>
      <c r="AD34" s="6">
        <v>722714</v>
      </c>
      <c r="AE34" s="6">
        <v>722713</v>
      </c>
      <c r="AF34" s="6">
        <v>722714</v>
      </c>
      <c r="AG34" s="6">
        <v>722714</v>
      </c>
      <c r="AH34" s="6">
        <v>722714</v>
      </c>
      <c r="AI34" s="6">
        <v>722714</v>
      </c>
      <c r="AJ34" s="6">
        <v>722714</v>
      </c>
      <c r="AK34" s="6">
        <v>722714</v>
      </c>
      <c r="AL34" s="6">
        <v>722714</v>
      </c>
      <c r="AM34" s="6">
        <v>722714</v>
      </c>
      <c r="AN34" s="6">
        <v>722714</v>
      </c>
      <c r="AO34" s="6">
        <v>722714</v>
      </c>
      <c r="AP34" s="6">
        <v>722714</v>
      </c>
      <c r="AQ34" s="6">
        <v>722714</v>
      </c>
      <c r="AR34" s="6">
        <v>722714</v>
      </c>
      <c r="AS34" s="6">
        <v>722714</v>
      </c>
      <c r="AT34" s="6">
        <v>722714</v>
      </c>
      <c r="AU34" s="6">
        <v>722714</v>
      </c>
      <c r="AV34" s="6">
        <v>637000</v>
      </c>
      <c r="AW34" s="6">
        <v>722714</v>
      </c>
      <c r="AX34" s="6">
        <v>722714</v>
      </c>
      <c r="AY34" s="6">
        <v>687877</v>
      </c>
      <c r="AZ34" s="6">
        <v>722714</v>
      </c>
      <c r="BA34" s="6">
        <v>722714</v>
      </c>
      <c r="BB34" s="6">
        <v>722714</v>
      </c>
      <c r="BC34" s="6">
        <v>722714</v>
      </c>
      <c r="BD34" s="6">
        <v>722714</v>
      </c>
      <c r="BE34" s="6">
        <v>461084</v>
      </c>
      <c r="BF34" s="6">
        <v>657893</v>
      </c>
      <c r="BG34" s="6">
        <v>722714</v>
      </c>
      <c r="BH34" s="6">
        <v>471778</v>
      </c>
      <c r="BI34" s="6">
        <v>589070</v>
      </c>
      <c r="BJ34" s="6">
        <v>682895</v>
      </c>
      <c r="BK34" s="6">
        <v>551111</v>
      </c>
      <c r="BL34" s="28">
        <v>722714</v>
      </c>
      <c r="BM34" s="34"/>
    </row>
    <row r="35" spans="1:65" ht="15" hidden="1" customHeight="1" outlineLevel="1" x14ac:dyDescent="0.25">
      <c r="A35" s="2" t="s">
        <v>26</v>
      </c>
      <c r="B35" s="6">
        <v>309093</v>
      </c>
      <c r="C35" s="6">
        <v>3730471</v>
      </c>
      <c r="D35" s="6">
        <v>981570</v>
      </c>
      <c r="E35" s="6">
        <v>2505124</v>
      </c>
      <c r="F35" s="6">
        <v>2743445</v>
      </c>
      <c r="G35" s="6">
        <v>3568151</v>
      </c>
      <c r="H35" s="6">
        <v>4587218</v>
      </c>
      <c r="I35" s="6">
        <v>3209224</v>
      </c>
      <c r="J35" s="6">
        <v>3938428</v>
      </c>
      <c r="K35" s="6">
        <v>2980222</v>
      </c>
      <c r="L35" s="6">
        <v>3169128</v>
      </c>
      <c r="M35" s="6">
        <v>3336466</v>
      </c>
      <c r="N35" s="6">
        <v>4887164</v>
      </c>
      <c r="O35" s="6">
        <v>3842471</v>
      </c>
      <c r="P35" s="6">
        <v>5028717</v>
      </c>
      <c r="Q35" s="6">
        <v>5164375</v>
      </c>
      <c r="R35" s="6">
        <v>5535631</v>
      </c>
      <c r="S35" s="6">
        <v>5183509</v>
      </c>
      <c r="T35" s="6">
        <v>2027871</v>
      </c>
      <c r="U35" s="6">
        <v>6776565</v>
      </c>
      <c r="V35" s="6">
        <v>4870978</v>
      </c>
      <c r="W35" s="6">
        <v>7892654</v>
      </c>
      <c r="X35" s="6">
        <v>7852622</v>
      </c>
      <c r="Y35" s="6">
        <v>3541661</v>
      </c>
      <c r="Z35" s="6">
        <v>6577720</v>
      </c>
      <c r="AA35" s="6">
        <v>3303396</v>
      </c>
      <c r="AB35" s="6">
        <v>7472119</v>
      </c>
      <c r="AC35" s="6">
        <v>6355400</v>
      </c>
      <c r="AD35" s="6">
        <v>0</v>
      </c>
      <c r="AE35" s="6">
        <v>8183948</v>
      </c>
      <c r="AF35" s="6">
        <v>7287868</v>
      </c>
      <c r="AG35" s="6">
        <v>8807914</v>
      </c>
      <c r="AH35" s="6">
        <v>6749982</v>
      </c>
      <c r="AI35" s="6">
        <v>9919995</v>
      </c>
      <c r="AJ35" s="6">
        <v>10243823</v>
      </c>
      <c r="AK35" s="6">
        <v>9880103</v>
      </c>
      <c r="AL35" s="6">
        <v>10285414</v>
      </c>
      <c r="AM35" s="6">
        <v>9953552</v>
      </c>
      <c r="AN35" s="6">
        <v>10535068</v>
      </c>
      <c r="AO35" s="6">
        <v>10441318</v>
      </c>
      <c r="AP35" s="6">
        <v>11073643</v>
      </c>
      <c r="AQ35" s="6">
        <v>11748815</v>
      </c>
      <c r="AR35" s="6">
        <v>11029261</v>
      </c>
      <c r="AS35" s="6">
        <v>11177602</v>
      </c>
      <c r="AT35" s="6">
        <v>10955830</v>
      </c>
      <c r="AU35" s="6">
        <v>12721368</v>
      </c>
      <c r="AV35" s="6">
        <v>12359941</v>
      </c>
      <c r="AW35" s="6">
        <v>12300134</v>
      </c>
      <c r="AX35" s="6">
        <v>13225188</v>
      </c>
      <c r="AY35" s="6">
        <v>13614593</v>
      </c>
      <c r="AZ35" s="6">
        <v>14677768</v>
      </c>
      <c r="BA35" s="6">
        <v>11577302</v>
      </c>
      <c r="BB35" s="6">
        <v>14250969</v>
      </c>
      <c r="BC35" s="6">
        <v>14304535</v>
      </c>
      <c r="BD35" s="6">
        <v>15376252</v>
      </c>
      <c r="BE35" s="6">
        <v>15555766</v>
      </c>
      <c r="BF35" s="6">
        <v>14670696</v>
      </c>
      <c r="BG35" s="6">
        <v>16547276</v>
      </c>
      <c r="BH35" s="6">
        <v>16252009</v>
      </c>
      <c r="BI35" s="6">
        <v>13270979</v>
      </c>
      <c r="BJ35" s="6">
        <v>19129544</v>
      </c>
      <c r="BK35" s="6">
        <v>25552743</v>
      </c>
      <c r="BL35" s="28">
        <v>24104155</v>
      </c>
      <c r="BM35" s="34"/>
    </row>
    <row r="36" spans="1:65" ht="15" hidden="1" customHeight="1" outlineLevel="1" x14ac:dyDescent="0.25">
      <c r="A36" s="2" t="s">
        <v>27</v>
      </c>
      <c r="B36" s="6">
        <v>0</v>
      </c>
      <c r="C36" s="6">
        <v>23762</v>
      </c>
      <c r="D36" s="6">
        <v>0</v>
      </c>
      <c r="E36" s="6">
        <v>0</v>
      </c>
      <c r="F36" s="6">
        <v>99733</v>
      </c>
      <c r="G36" s="6">
        <v>0</v>
      </c>
      <c r="H36" s="6">
        <v>240118</v>
      </c>
      <c r="I36" s="6">
        <v>30005</v>
      </c>
      <c r="J36" s="6">
        <v>733249</v>
      </c>
      <c r="K36" s="6">
        <v>25545</v>
      </c>
      <c r="L36" s="6">
        <v>138726</v>
      </c>
      <c r="M36" s="6">
        <v>0</v>
      </c>
      <c r="N36" s="6">
        <v>35099</v>
      </c>
      <c r="O36" s="6">
        <v>0</v>
      </c>
      <c r="P36" s="6">
        <v>156468</v>
      </c>
      <c r="Q36" s="6">
        <v>177598</v>
      </c>
      <c r="R36" s="6">
        <v>211658</v>
      </c>
      <c r="S36" s="6">
        <v>217087</v>
      </c>
      <c r="T36" s="6">
        <v>0</v>
      </c>
      <c r="U36" s="6">
        <v>89371</v>
      </c>
      <c r="V36" s="6">
        <v>159279</v>
      </c>
      <c r="W36" s="6">
        <v>510752</v>
      </c>
      <c r="X36" s="6">
        <v>1022222</v>
      </c>
      <c r="Y36" s="6">
        <v>0</v>
      </c>
      <c r="Z36" s="6">
        <v>20679</v>
      </c>
      <c r="AA36" s="6">
        <v>0</v>
      </c>
      <c r="AB36" s="6">
        <v>348245</v>
      </c>
      <c r="AC36" s="6">
        <v>81420</v>
      </c>
      <c r="AD36" s="6">
        <v>0</v>
      </c>
      <c r="AE36" s="6">
        <v>0</v>
      </c>
      <c r="AF36" s="6">
        <v>30671</v>
      </c>
      <c r="AG36" s="6">
        <v>0</v>
      </c>
      <c r="AH36" s="6">
        <v>0</v>
      </c>
      <c r="AI36" s="6">
        <v>400376</v>
      </c>
      <c r="AJ36" s="6">
        <v>963085</v>
      </c>
      <c r="AK36" s="6">
        <v>160636</v>
      </c>
      <c r="AL36" s="6">
        <v>46745</v>
      </c>
      <c r="AM36" s="6">
        <v>102202</v>
      </c>
      <c r="AN36" s="6">
        <v>234082</v>
      </c>
      <c r="AO36" s="6">
        <v>0</v>
      </c>
      <c r="AP36" s="6">
        <v>34257</v>
      </c>
      <c r="AQ36" s="6">
        <v>150245</v>
      </c>
      <c r="AR36" s="6">
        <v>48740</v>
      </c>
      <c r="AS36" s="6">
        <v>133198</v>
      </c>
      <c r="AT36" s="6">
        <v>111152</v>
      </c>
      <c r="AU36" s="6">
        <v>46507</v>
      </c>
      <c r="AV36" s="6">
        <v>425507</v>
      </c>
      <c r="AW36" s="6">
        <v>61716</v>
      </c>
      <c r="AX36" s="6">
        <v>7299</v>
      </c>
      <c r="AY36" s="6">
        <v>162830</v>
      </c>
      <c r="AZ36" s="6">
        <v>47766</v>
      </c>
      <c r="BA36" s="6">
        <v>0</v>
      </c>
      <c r="BB36" s="6">
        <v>0</v>
      </c>
      <c r="BC36" s="6">
        <v>101861</v>
      </c>
      <c r="BD36" s="6">
        <v>85642</v>
      </c>
      <c r="BE36" s="6">
        <v>0</v>
      </c>
      <c r="BF36" s="6">
        <v>221970</v>
      </c>
      <c r="BG36" s="6">
        <v>41764</v>
      </c>
      <c r="BH36" s="6">
        <v>28505</v>
      </c>
      <c r="BI36" s="6">
        <v>118989</v>
      </c>
      <c r="BJ36" s="6">
        <v>41228</v>
      </c>
      <c r="BK36" s="6">
        <v>0</v>
      </c>
      <c r="BL36" s="28">
        <v>611010</v>
      </c>
      <c r="BM36" s="34"/>
    </row>
    <row r="37" spans="1:65" ht="15" hidden="1" customHeight="1" outlineLevel="1" x14ac:dyDescent="0.25">
      <c r="A37" s="2" t="s">
        <v>28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3768893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28">
        <v>0</v>
      </c>
      <c r="BM37" s="34"/>
    </row>
    <row r="38" spans="1:65" ht="15" hidden="1" customHeight="1" outlineLevel="1" x14ac:dyDescent="0.25">
      <c r="A38" s="2" t="s">
        <v>29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601156</v>
      </c>
      <c r="K38" s="6">
        <v>0</v>
      </c>
      <c r="L38" s="6">
        <v>0</v>
      </c>
      <c r="M38" s="6">
        <v>0</v>
      </c>
      <c r="N38" s="6">
        <v>0</v>
      </c>
      <c r="O38" s="6">
        <v>52659</v>
      </c>
      <c r="P38" s="6">
        <v>0</v>
      </c>
      <c r="Q38" s="6">
        <v>169880</v>
      </c>
      <c r="R38" s="6">
        <v>0</v>
      </c>
      <c r="S38" s="6">
        <v>768408</v>
      </c>
      <c r="T38" s="6">
        <v>0</v>
      </c>
      <c r="U38" s="6">
        <v>0</v>
      </c>
      <c r="V38" s="6">
        <v>0</v>
      </c>
      <c r="W38" s="6">
        <v>1510188</v>
      </c>
      <c r="X38" s="6">
        <v>0</v>
      </c>
      <c r="Y38" s="6">
        <v>0</v>
      </c>
      <c r="Z38" s="6">
        <v>0</v>
      </c>
      <c r="AA38" s="6">
        <v>0</v>
      </c>
      <c r="AB38" s="6">
        <v>2852160</v>
      </c>
      <c r="AC38" s="6">
        <v>0</v>
      </c>
      <c r="AD38" s="6">
        <v>178489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203856</v>
      </c>
      <c r="AK38" s="6">
        <v>0</v>
      </c>
      <c r="AL38" s="6">
        <v>0</v>
      </c>
      <c r="AM38" s="6">
        <v>131238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30432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980490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28">
        <v>18524764</v>
      </c>
      <c r="BM38" s="34"/>
    </row>
    <row r="39" spans="1:65" ht="15" hidden="1" customHeight="1" outlineLevel="1" x14ac:dyDescent="0.25">
      <c r="A39" s="2" t="s">
        <v>30</v>
      </c>
      <c r="B39" s="6">
        <v>0</v>
      </c>
      <c r="C39" s="6">
        <v>0</v>
      </c>
      <c r="D39" s="6">
        <v>1679688</v>
      </c>
      <c r="E39" s="6">
        <v>253122</v>
      </c>
      <c r="F39" s="6">
        <v>111854</v>
      </c>
      <c r="G39" s="6">
        <v>0</v>
      </c>
      <c r="H39" s="6">
        <v>1257594</v>
      </c>
      <c r="I39" s="6">
        <v>790526</v>
      </c>
      <c r="J39" s="6">
        <v>295213</v>
      </c>
      <c r="K39" s="6">
        <v>136595</v>
      </c>
      <c r="L39" s="6">
        <v>496564</v>
      </c>
      <c r="M39" s="6">
        <v>0</v>
      </c>
      <c r="N39" s="6">
        <v>472805</v>
      </c>
      <c r="O39" s="6">
        <v>0</v>
      </c>
      <c r="P39" s="6">
        <v>0</v>
      </c>
      <c r="Q39" s="6">
        <v>1755262</v>
      </c>
      <c r="R39" s="6">
        <v>727889</v>
      </c>
      <c r="S39" s="6">
        <v>1436694</v>
      </c>
      <c r="T39" s="6">
        <v>3548340</v>
      </c>
      <c r="U39" s="6">
        <v>604687</v>
      </c>
      <c r="V39" s="6">
        <v>122436</v>
      </c>
      <c r="W39" s="6">
        <v>1591698</v>
      </c>
      <c r="X39" s="6">
        <v>1269999</v>
      </c>
      <c r="Y39" s="6">
        <v>4773185</v>
      </c>
      <c r="Z39" s="6">
        <v>122240</v>
      </c>
      <c r="AA39" s="6">
        <v>409934</v>
      </c>
      <c r="AB39" s="6">
        <v>3583786</v>
      </c>
      <c r="AC39" s="6">
        <v>62427</v>
      </c>
      <c r="AD39" s="6">
        <v>0</v>
      </c>
      <c r="AE39" s="6">
        <v>1454611</v>
      </c>
      <c r="AF39" s="6">
        <v>2348474</v>
      </c>
      <c r="AG39" s="6">
        <v>1349590</v>
      </c>
      <c r="AH39" s="6">
        <v>587427</v>
      </c>
      <c r="AI39" s="6">
        <v>0</v>
      </c>
      <c r="AJ39" s="6">
        <v>1157775</v>
      </c>
      <c r="AK39" s="6">
        <v>0</v>
      </c>
      <c r="AL39" s="6">
        <v>1273073</v>
      </c>
      <c r="AM39" s="6">
        <v>0</v>
      </c>
      <c r="AN39" s="6">
        <v>0</v>
      </c>
      <c r="AO39" s="6">
        <v>70216</v>
      </c>
      <c r="AP39" s="6">
        <v>1457127</v>
      </c>
      <c r="AQ39" s="6">
        <v>809638</v>
      </c>
      <c r="AR39" s="6">
        <v>0</v>
      </c>
      <c r="AS39" s="6">
        <v>1391961</v>
      </c>
      <c r="AT39" s="6">
        <v>165747</v>
      </c>
      <c r="AU39" s="6">
        <v>49644</v>
      </c>
      <c r="AV39" s="6">
        <v>176673</v>
      </c>
      <c r="AW39" s="6">
        <v>479311</v>
      </c>
      <c r="AX39" s="6">
        <v>386970</v>
      </c>
      <c r="AY39" s="6">
        <v>1284941</v>
      </c>
      <c r="AZ39" s="6">
        <v>1476882</v>
      </c>
      <c r="BA39" s="6">
        <v>3177057</v>
      </c>
      <c r="BB39" s="6">
        <v>1979259</v>
      </c>
      <c r="BC39" s="6">
        <v>56999</v>
      </c>
      <c r="BD39" s="6">
        <v>0</v>
      </c>
      <c r="BE39" s="6">
        <v>1496604</v>
      </c>
      <c r="BF39" s="6">
        <v>519481</v>
      </c>
      <c r="BG39" s="6">
        <v>-141265</v>
      </c>
      <c r="BH39" s="6">
        <v>379093</v>
      </c>
      <c r="BI39" s="6">
        <v>4661318</v>
      </c>
      <c r="BJ39" s="6">
        <v>131335</v>
      </c>
      <c r="BK39" s="6">
        <v>78230</v>
      </c>
      <c r="BL39" s="28">
        <v>7007367</v>
      </c>
      <c r="BM39" s="34"/>
    </row>
    <row r="40" spans="1:65" ht="15" hidden="1" customHeight="1" outlineLevel="1" x14ac:dyDescent="0.25">
      <c r="A40" s="2" t="s">
        <v>31</v>
      </c>
      <c r="B40" s="6">
        <v>0</v>
      </c>
      <c r="C40" s="6">
        <v>417343</v>
      </c>
      <c r="D40" s="6">
        <v>225808</v>
      </c>
      <c r="E40" s="6">
        <v>0</v>
      </c>
      <c r="F40" s="6">
        <v>0</v>
      </c>
      <c r="G40" s="6">
        <v>0</v>
      </c>
      <c r="H40" s="6">
        <v>0</v>
      </c>
      <c r="I40" s="6">
        <v>312269</v>
      </c>
      <c r="J40" s="6">
        <v>0</v>
      </c>
      <c r="K40" s="6">
        <v>0</v>
      </c>
      <c r="L40" s="6">
        <v>0</v>
      </c>
      <c r="M40" s="6">
        <v>464701</v>
      </c>
      <c r="N40" s="6">
        <v>0</v>
      </c>
      <c r="O40" s="6">
        <v>2158626</v>
      </c>
      <c r="P40" s="6">
        <v>616421</v>
      </c>
      <c r="Q40" s="6">
        <v>85895</v>
      </c>
      <c r="R40" s="6">
        <v>74085</v>
      </c>
      <c r="S40" s="6">
        <v>0</v>
      </c>
      <c r="T40" s="6">
        <v>110112</v>
      </c>
      <c r="U40" s="6">
        <v>58739</v>
      </c>
      <c r="V40" s="6">
        <v>0</v>
      </c>
      <c r="W40" s="6">
        <v>88763</v>
      </c>
      <c r="X40" s="6">
        <v>0</v>
      </c>
      <c r="Y40" s="6">
        <v>723853</v>
      </c>
      <c r="Z40" s="6">
        <v>0</v>
      </c>
      <c r="AA40" s="6">
        <v>0</v>
      </c>
      <c r="AB40" s="6">
        <v>0</v>
      </c>
      <c r="AC40" s="6">
        <v>0</v>
      </c>
      <c r="AD40" s="6">
        <v>8413577</v>
      </c>
      <c r="AE40" s="6">
        <v>0</v>
      </c>
      <c r="AF40" s="6">
        <v>66704</v>
      </c>
      <c r="AG40" s="6">
        <v>0</v>
      </c>
      <c r="AH40" s="6">
        <v>41721</v>
      </c>
      <c r="AI40" s="6">
        <v>0</v>
      </c>
      <c r="AJ40" s="6">
        <v>59504</v>
      </c>
      <c r="AK40" s="6">
        <v>1540568</v>
      </c>
      <c r="AL40" s="6">
        <v>50600</v>
      </c>
      <c r="AM40" s="6">
        <v>302667</v>
      </c>
      <c r="AN40" s="6">
        <v>182532</v>
      </c>
      <c r="AO40" s="6">
        <v>1932144</v>
      </c>
      <c r="AP40" s="6">
        <v>0</v>
      </c>
      <c r="AQ40" s="6">
        <v>0</v>
      </c>
      <c r="AR40" s="6">
        <v>267103</v>
      </c>
      <c r="AS40" s="6">
        <v>163298</v>
      </c>
      <c r="AT40" s="6">
        <v>0</v>
      </c>
      <c r="AU40" s="6">
        <v>1160229</v>
      </c>
      <c r="AV40" s="6">
        <v>1109641</v>
      </c>
      <c r="AW40" s="6">
        <v>0</v>
      </c>
      <c r="AX40" s="6">
        <v>0</v>
      </c>
      <c r="AY40" s="6">
        <v>0</v>
      </c>
      <c r="AZ40" s="6">
        <v>0</v>
      </c>
      <c r="BA40" s="6">
        <v>131601</v>
      </c>
      <c r="BB40" s="6">
        <v>0</v>
      </c>
      <c r="BC40" s="6">
        <v>1451961</v>
      </c>
      <c r="BD40" s="6">
        <v>342702</v>
      </c>
      <c r="BE40" s="6">
        <v>78315</v>
      </c>
      <c r="BF40" s="6">
        <v>0</v>
      </c>
      <c r="BG40" s="6">
        <v>2385318</v>
      </c>
      <c r="BH40" s="6">
        <v>0</v>
      </c>
      <c r="BI40" s="6">
        <v>197122</v>
      </c>
      <c r="BJ40" s="6">
        <v>0</v>
      </c>
      <c r="BK40" s="6">
        <v>0</v>
      </c>
      <c r="BL40" s="28">
        <v>494937</v>
      </c>
      <c r="BM40" s="34"/>
    </row>
    <row r="41" spans="1:65" ht="15" customHeight="1" collapsed="1" x14ac:dyDescent="0.25">
      <c r="A41" s="2" t="s">
        <v>32</v>
      </c>
      <c r="B41" s="4">
        <v>610224</v>
      </c>
      <c r="C41" s="4">
        <v>4894290</v>
      </c>
      <c r="D41" s="4">
        <v>3609780</v>
      </c>
      <c r="E41" s="4">
        <v>3480960</v>
      </c>
      <c r="F41" s="4">
        <v>3677746</v>
      </c>
      <c r="G41" s="4">
        <v>4290865</v>
      </c>
      <c r="H41" s="4">
        <v>6807644</v>
      </c>
      <c r="I41" s="4">
        <v>5064738</v>
      </c>
      <c r="J41" s="4">
        <v>6290760</v>
      </c>
      <c r="K41" s="4">
        <v>3865076</v>
      </c>
      <c r="L41" s="4">
        <v>4527132</v>
      </c>
      <c r="M41" s="4">
        <v>4523882</v>
      </c>
      <c r="N41" s="4">
        <v>6117182</v>
      </c>
      <c r="O41" s="4">
        <v>6776470</v>
      </c>
      <c r="P41" s="4">
        <v>6524320</v>
      </c>
      <c r="Q41" s="4">
        <v>11844617</v>
      </c>
      <c r="R41" s="4">
        <v>7271977</v>
      </c>
      <c r="S41" s="4">
        <v>8328412</v>
      </c>
      <c r="T41" s="4">
        <v>6409037</v>
      </c>
      <c r="U41" s="4">
        <v>8252076</v>
      </c>
      <c r="V41" s="4">
        <v>5875407</v>
      </c>
      <c r="W41" s="4">
        <v>12316769</v>
      </c>
      <c r="X41" s="4">
        <v>10867557</v>
      </c>
      <c r="Y41" s="4">
        <v>9761413</v>
      </c>
      <c r="Z41" s="4">
        <v>7443353</v>
      </c>
      <c r="AA41" s="4">
        <v>5159897</v>
      </c>
      <c r="AB41" s="4">
        <v>14979024</v>
      </c>
      <c r="AC41" s="4">
        <v>7221961</v>
      </c>
      <c r="AD41" s="4">
        <v>9314780</v>
      </c>
      <c r="AE41" s="4">
        <v>10361272</v>
      </c>
      <c r="AF41" s="4">
        <v>10456431</v>
      </c>
      <c r="AG41" s="4">
        <v>10880218</v>
      </c>
      <c r="AH41" s="4">
        <v>8101844</v>
      </c>
      <c r="AI41" s="4">
        <v>11043085</v>
      </c>
      <c r="AJ41" s="4">
        <v>13350757</v>
      </c>
      <c r="AK41" s="4">
        <v>12304021</v>
      </c>
      <c r="AL41" s="4">
        <v>12378546</v>
      </c>
      <c r="AM41" s="4">
        <v>11212373</v>
      </c>
      <c r="AN41" s="4">
        <v>11674396</v>
      </c>
      <c r="AO41" s="4">
        <v>13166392</v>
      </c>
      <c r="AP41" s="4">
        <v>13287741</v>
      </c>
      <c r="AQ41" s="4">
        <v>13431412</v>
      </c>
      <c r="AR41" s="4">
        <v>12067818</v>
      </c>
      <c r="AS41" s="4">
        <v>13588773</v>
      </c>
      <c r="AT41" s="4">
        <v>11955443</v>
      </c>
      <c r="AU41" s="4">
        <v>14700462</v>
      </c>
      <c r="AV41" s="4">
        <v>14708762</v>
      </c>
      <c r="AW41" s="4">
        <v>13563875</v>
      </c>
      <c r="AX41" s="4">
        <v>14342171</v>
      </c>
      <c r="AY41" s="4">
        <v>15780673</v>
      </c>
      <c r="AZ41" s="4">
        <v>16925130</v>
      </c>
      <c r="BA41" s="4">
        <v>15608674</v>
      </c>
      <c r="BB41" s="4">
        <v>16952942</v>
      </c>
      <c r="BC41" s="4">
        <v>16638070</v>
      </c>
      <c r="BD41" s="4">
        <v>16527310</v>
      </c>
      <c r="BE41" s="4">
        <v>17591769</v>
      </c>
      <c r="BF41" s="4">
        <v>17050530</v>
      </c>
      <c r="BG41" s="4">
        <v>19555807</v>
      </c>
      <c r="BH41" s="4">
        <v>17131385</v>
      </c>
      <c r="BI41" s="4">
        <v>18837478</v>
      </c>
      <c r="BJ41" s="4">
        <v>19985002</v>
      </c>
      <c r="BK41" s="4">
        <v>26182084</v>
      </c>
      <c r="BL41" s="29">
        <v>51464947</v>
      </c>
      <c r="BM41" s="36">
        <f>SUM(B41:BL41)</f>
        <v>728914942</v>
      </c>
    </row>
    <row r="42" spans="1:65" ht="21.6" customHeight="1" x14ac:dyDescent="0.25">
      <c r="A42" s="3" t="s">
        <v>33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30"/>
      <c r="BM42" s="36"/>
    </row>
    <row r="43" spans="1:65" ht="15" hidden="1" customHeight="1" outlineLevel="1" x14ac:dyDescent="0.25">
      <c r="A43" s="2" t="s">
        <v>34</v>
      </c>
      <c r="B43" s="6">
        <v>358540</v>
      </c>
      <c r="C43" s="6">
        <v>945631</v>
      </c>
      <c r="D43" s="6">
        <v>3488186</v>
      </c>
      <c r="E43" s="6">
        <v>1651645</v>
      </c>
      <c r="F43" s="6">
        <v>2201811</v>
      </c>
      <c r="G43" s="6">
        <v>0</v>
      </c>
      <c r="H43" s="6">
        <v>1827845</v>
      </c>
      <c r="I43" s="6">
        <v>1165870</v>
      </c>
      <c r="J43" s="6">
        <v>2637360</v>
      </c>
      <c r="K43" s="6">
        <v>3582134</v>
      </c>
      <c r="L43" s="6">
        <v>957789</v>
      </c>
      <c r="M43" s="6">
        <v>0</v>
      </c>
      <c r="N43" s="6">
        <v>2207698</v>
      </c>
      <c r="O43" s="6">
        <v>2196237</v>
      </c>
      <c r="P43" s="6">
        <v>3359535</v>
      </c>
      <c r="Q43" s="6">
        <v>1875050</v>
      </c>
      <c r="R43" s="6">
        <v>2321009</v>
      </c>
      <c r="S43" s="6">
        <v>1867186</v>
      </c>
      <c r="T43" s="6">
        <v>0</v>
      </c>
      <c r="U43" s="6">
        <v>2111615</v>
      </c>
      <c r="V43" s="6">
        <v>2982990</v>
      </c>
      <c r="W43" s="6">
        <v>2879353</v>
      </c>
      <c r="X43" s="6">
        <v>2896696</v>
      </c>
      <c r="Y43" s="6">
        <v>0</v>
      </c>
      <c r="Z43" s="6">
        <v>4196550</v>
      </c>
      <c r="AA43" s="6">
        <v>0</v>
      </c>
      <c r="AB43" s="6">
        <v>2040641</v>
      </c>
      <c r="AC43" s="6">
        <v>4090937</v>
      </c>
      <c r="AD43" s="6">
        <v>5943356</v>
      </c>
      <c r="AE43" s="6">
        <v>5591133</v>
      </c>
      <c r="AF43" s="6">
        <v>3293775</v>
      </c>
      <c r="AG43" s="6">
        <v>5270050</v>
      </c>
      <c r="AH43" s="6">
        <v>4190999</v>
      </c>
      <c r="AI43" s="6">
        <v>2232930</v>
      </c>
      <c r="AJ43" s="6">
        <v>4319368</v>
      </c>
      <c r="AK43" s="6">
        <v>2936321</v>
      </c>
      <c r="AL43" s="6">
        <v>5320175</v>
      </c>
      <c r="AM43" s="6">
        <v>7157153</v>
      </c>
      <c r="AN43" s="6">
        <v>7311850</v>
      </c>
      <c r="AO43" s="6">
        <v>9079620</v>
      </c>
      <c r="AP43" s="6">
        <v>5493134</v>
      </c>
      <c r="AQ43" s="6">
        <v>4927280</v>
      </c>
      <c r="AR43" s="6">
        <v>5434115</v>
      </c>
      <c r="AS43" s="6">
        <v>5167336</v>
      </c>
      <c r="AT43" s="6">
        <v>5761017</v>
      </c>
      <c r="AU43" s="6">
        <v>8266260</v>
      </c>
      <c r="AV43" s="6">
        <v>5692431</v>
      </c>
      <c r="AW43" s="6">
        <v>6496396</v>
      </c>
      <c r="AX43" s="6">
        <v>9344556</v>
      </c>
      <c r="AY43" s="6">
        <v>6423135</v>
      </c>
      <c r="AZ43" s="6">
        <v>6529600</v>
      </c>
      <c r="BA43" s="6">
        <v>5524571</v>
      </c>
      <c r="BB43" s="6">
        <v>6451770</v>
      </c>
      <c r="BC43" s="6">
        <v>9136201</v>
      </c>
      <c r="BD43" s="6">
        <v>8826360</v>
      </c>
      <c r="BE43" s="6">
        <v>6675623</v>
      </c>
      <c r="BF43" s="6">
        <v>8286727</v>
      </c>
      <c r="BG43" s="6">
        <v>8098157</v>
      </c>
      <c r="BH43" s="6">
        <v>9808859</v>
      </c>
      <c r="BI43" s="6">
        <v>5375857</v>
      </c>
      <c r="BJ43" s="6">
        <v>9636571</v>
      </c>
      <c r="BK43" s="6">
        <v>12379974</v>
      </c>
      <c r="BL43" s="28">
        <v>13901979</v>
      </c>
      <c r="BM43" s="36">
        <f t="shared" ref="BM43:BM65" si="0">SUM(B43:BL43)</f>
        <v>290126947</v>
      </c>
    </row>
    <row r="44" spans="1:65" ht="15" hidden="1" customHeight="1" outlineLevel="1" x14ac:dyDescent="0.25">
      <c r="A44" s="2" t="s">
        <v>35</v>
      </c>
      <c r="B44" s="6">
        <v>197200</v>
      </c>
      <c r="C44" s="6">
        <v>77700</v>
      </c>
      <c r="D44" s="6">
        <v>0</v>
      </c>
      <c r="E44" s="6">
        <v>0</v>
      </c>
      <c r="F44" s="6">
        <v>857277</v>
      </c>
      <c r="G44" s="6">
        <v>0</v>
      </c>
      <c r="H44" s="6">
        <v>0</v>
      </c>
      <c r="I44" s="6">
        <v>729342</v>
      </c>
      <c r="J44" s="6">
        <v>0</v>
      </c>
      <c r="K44" s="6">
        <v>1764300</v>
      </c>
      <c r="L44" s="6">
        <v>3553241</v>
      </c>
      <c r="M44" s="6">
        <v>0</v>
      </c>
      <c r="N44" s="6">
        <v>125750</v>
      </c>
      <c r="O44" s="6">
        <v>1058750</v>
      </c>
      <c r="P44" s="6">
        <v>0</v>
      </c>
      <c r="Q44" s="6">
        <v>855050</v>
      </c>
      <c r="R44" s="6">
        <v>357050</v>
      </c>
      <c r="S44" s="6">
        <v>0</v>
      </c>
      <c r="T44" s="6">
        <v>9009072</v>
      </c>
      <c r="U44" s="6">
        <v>827200</v>
      </c>
      <c r="V44" s="6">
        <v>1806900</v>
      </c>
      <c r="W44" s="6">
        <v>0</v>
      </c>
      <c r="X44" s="6">
        <v>0</v>
      </c>
      <c r="Y44" s="6">
        <v>8584564</v>
      </c>
      <c r="Z44" s="6">
        <v>959025</v>
      </c>
      <c r="AA44" s="6">
        <v>13233158</v>
      </c>
      <c r="AB44" s="6">
        <v>1104800</v>
      </c>
      <c r="AC44" s="6">
        <v>174669</v>
      </c>
      <c r="AD44" s="6">
        <v>0</v>
      </c>
      <c r="AE44" s="6">
        <v>0</v>
      </c>
      <c r="AF44" s="6">
        <v>3636725</v>
      </c>
      <c r="AG44" s="6">
        <v>0</v>
      </c>
      <c r="AH44" s="6">
        <v>8038028</v>
      </c>
      <c r="AI44" s="6">
        <v>3910903</v>
      </c>
      <c r="AJ44" s="6">
        <v>285200</v>
      </c>
      <c r="AK44" s="6">
        <v>0</v>
      </c>
      <c r="AL44" s="6">
        <v>1154054</v>
      </c>
      <c r="AM44" s="6">
        <v>0</v>
      </c>
      <c r="AN44" s="6">
        <v>0</v>
      </c>
      <c r="AO44" s="6">
        <v>1751333</v>
      </c>
      <c r="AP44" s="6">
        <v>0</v>
      </c>
      <c r="AQ44" s="6">
        <v>0</v>
      </c>
      <c r="AR44" s="6">
        <v>2126350</v>
      </c>
      <c r="AS44" s="6">
        <v>1104470</v>
      </c>
      <c r="AT44" s="6">
        <v>1458398</v>
      </c>
      <c r="AU44" s="6">
        <v>0</v>
      </c>
      <c r="AV44" s="6">
        <v>725526</v>
      </c>
      <c r="AW44" s="6">
        <v>3648652</v>
      </c>
      <c r="AX44" s="6">
        <v>1426100</v>
      </c>
      <c r="AY44" s="6">
        <v>1277409</v>
      </c>
      <c r="AZ44" s="6">
        <v>944700</v>
      </c>
      <c r="BA44" s="6">
        <v>6622300</v>
      </c>
      <c r="BB44" s="6">
        <v>2313350</v>
      </c>
      <c r="BC44" s="6">
        <v>2433194</v>
      </c>
      <c r="BD44" s="6">
        <v>1689545</v>
      </c>
      <c r="BE44" s="6">
        <v>3282111</v>
      </c>
      <c r="BF44" s="6">
        <v>6685604</v>
      </c>
      <c r="BG44" s="6">
        <v>1033750</v>
      </c>
      <c r="BH44" s="6">
        <v>2010100</v>
      </c>
      <c r="BI44" s="6">
        <v>9227187</v>
      </c>
      <c r="BJ44" s="6">
        <v>5194651</v>
      </c>
      <c r="BK44" s="6">
        <v>4283555</v>
      </c>
      <c r="BL44" s="28">
        <v>2129500</v>
      </c>
      <c r="BM44" s="36">
        <f t="shared" si="0"/>
        <v>123667743</v>
      </c>
    </row>
    <row r="45" spans="1:65" ht="15" hidden="1" customHeight="1" outlineLevel="1" x14ac:dyDescent="0.25">
      <c r="A45" s="2" t="s">
        <v>36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6529978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28">
        <v>0</v>
      </c>
      <c r="BM45" s="36">
        <f t="shared" si="0"/>
        <v>6529978</v>
      </c>
    </row>
    <row r="46" spans="1:65" ht="15" hidden="1" customHeight="1" outlineLevel="1" x14ac:dyDescent="0.25">
      <c r="A46" s="2" t="s">
        <v>37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393450</v>
      </c>
      <c r="K46" s="6">
        <v>0</v>
      </c>
      <c r="L46" s="6">
        <v>0</v>
      </c>
      <c r="M46" s="6">
        <v>0</v>
      </c>
      <c r="N46" s="6">
        <v>0</v>
      </c>
      <c r="O46" s="6">
        <v>153665</v>
      </c>
      <c r="P46" s="6">
        <v>0</v>
      </c>
      <c r="Q46" s="6">
        <v>57728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186718</v>
      </c>
      <c r="AA46" s="6">
        <v>0</v>
      </c>
      <c r="AB46" s="6">
        <v>0</v>
      </c>
      <c r="AC46" s="6">
        <v>0</v>
      </c>
      <c r="AD46" s="6">
        <v>3036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47232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123120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184659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28">
        <v>629481</v>
      </c>
      <c r="BM46" s="36">
        <f t="shared" si="0"/>
        <v>1779089</v>
      </c>
    </row>
    <row r="47" spans="1:65" ht="15" hidden="1" customHeight="1" outlineLevel="1" x14ac:dyDescent="0.25">
      <c r="A47" s="2" t="s">
        <v>38</v>
      </c>
      <c r="B47" s="6">
        <v>19000</v>
      </c>
      <c r="C47" s="6">
        <v>159000</v>
      </c>
      <c r="D47" s="6">
        <v>0</v>
      </c>
      <c r="E47" s="6">
        <v>0</v>
      </c>
      <c r="F47" s="6">
        <v>113312</v>
      </c>
      <c r="G47" s="6">
        <v>2301212</v>
      </c>
      <c r="H47" s="6">
        <v>71820</v>
      </c>
      <c r="I47" s="6">
        <v>66000</v>
      </c>
      <c r="J47" s="6">
        <v>3300</v>
      </c>
      <c r="K47" s="6">
        <v>340507</v>
      </c>
      <c r="L47" s="6">
        <v>102990</v>
      </c>
      <c r="M47" s="6">
        <v>146040</v>
      </c>
      <c r="N47" s="6">
        <v>384500</v>
      </c>
      <c r="O47" s="6">
        <v>1480</v>
      </c>
      <c r="P47" s="6">
        <v>0</v>
      </c>
      <c r="Q47" s="6">
        <v>821450</v>
      </c>
      <c r="R47" s="6">
        <v>306500</v>
      </c>
      <c r="S47" s="6">
        <v>2106426</v>
      </c>
      <c r="T47" s="6">
        <v>6073</v>
      </c>
      <c r="U47" s="6">
        <v>595153</v>
      </c>
      <c r="V47" s="6">
        <v>0</v>
      </c>
      <c r="W47" s="6">
        <v>0</v>
      </c>
      <c r="X47" s="6">
        <v>782592</v>
      </c>
      <c r="Y47" s="6">
        <v>51525</v>
      </c>
      <c r="Z47" s="6">
        <v>0</v>
      </c>
      <c r="AA47" s="6">
        <v>27397</v>
      </c>
      <c r="AB47" s="6">
        <v>396480</v>
      </c>
      <c r="AC47" s="6">
        <v>360000</v>
      </c>
      <c r="AD47" s="6">
        <v>2020992</v>
      </c>
      <c r="AE47" s="6">
        <v>723143</v>
      </c>
      <c r="AF47" s="6">
        <v>114691</v>
      </c>
      <c r="AG47" s="6">
        <v>1240715</v>
      </c>
      <c r="AH47" s="6">
        <v>126000</v>
      </c>
      <c r="AI47" s="6">
        <v>0</v>
      </c>
      <c r="AJ47" s="6">
        <v>782953</v>
      </c>
      <c r="AK47" s="6">
        <v>1483300</v>
      </c>
      <c r="AL47" s="6">
        <v>822266</v>
      </c>
      <c r="AM47" s="6">
        <v>2651673</v>
      </c>
      <c r="AN47" s="6">
        <v>1239093</v>
      </c>
      <c r="AO47" s="6">
        <v>0</v>
      </c>
      <c r="AP47" s="6">
        <v>300</v>
      </c>
      <c r="AQ47" s="6">
        <v>0</v>
      </c>
      <c r="AR47" s="6">
        <v>1024697</v>
      </c>
      <c r="AS47" s="6">
        <v>983020</v>
      </c>
      <c r="AT47" s="6">
        <v>421950</v>
      </c>
      <c r="AU47" s="6">
        <v>57750</v>
      </c>
      <c r="AV47" s="6">
        <v>240723</v>
      </c>
      <c r="AW47" s="6">
        <v>787545</v>
      </c>
      <c r="AX47" s="6">
        <v>152100</v>
      </c>
      <c r="AY47" s="6">
        <v>1228579</v>
      </c>
      <c r="AZ47" s="6">
        <v>1237005</v>
      </c>
      <c r="BA47" s="6">
        <v>1652600</v>
      </c>
      <c r="BB47" s="6">
        <v>766800</v>
      </c>
      <c r="BC47" s="6">
        <v>0</v>
      </c>
      <c r="BD47" s="6">
        <v>1286200</v>
      </c>
      <c r="BE47" s="6">
        <v>3236174</v>
      </c>
      <c r="BF47" s="6">
        <v>0</v>
      </c>
      <c r="BG47" s="6">
        <v>2309658</v>
      </c>
      <c r="BH47" s="6">
        <v>4049484</v>
      </c>
      <c r="BI47" s="6">
        <v>890650</v>
      </c>
      <c r="BJ47" s="6">
        <v>1228000</v>
      </c>
      <c r="BK47" s="6">
        <v>1232460</v>
      </c>
      <c r="BL47" s="28">
        <v>602789</v>
      </c>
      <c r="BM47" s="36">
        <f t="shared" si="0"/>
        <v>43756067</v>
      </c>
    </row>
    <row r="48" spans="1:65" ht="15" customHeight="1" collapsed="1" x14ac:dyDescent="0.25">
      <c r="A48" s="2" t="s">
        <v>39</v>
      </c>
      <c r="B48" s="4">
        <v>574740</v>
      </c>
      <c r="C48" s="4">
        <v>1182331</v>
      </c>
      <c r="D48" s="4">
        <v>3488186</v>
      </c>
      <c r="E48" s="4">
        <v>1651645</v>
      </c>
      <c r="F48" s="4">
        <v>3172400</v>
      </c>
      <c r="G48" s="4">
        <v>2301212</v>
      </c>
      <c r="H48" s="4">
        <v>1899665</v>
      </c>
      <c r="I48" s="4">
        <v>1961212</v>
      </c>
      <c r="J48" s="4">
        <v>3034110</v>
      </c>
      <c r="K48" s="4">
        <v>5686941</v>
      </c>
      <c r="L48" s="4">
        <v>4614020</v>
      </c>
      <c r="M48" s="4">
        <v>6676018</v>
      </c>
      <c r="N48" s="4">
        <v>2717948</v>
      </c>
      <c r="O48" s="4">
        <v>3410132</v>
      </c>
      <c r="P48" s="4">
        <v>3359535</v>
      </c>
      <c r="Q48" s="4">
        <v>3609278</v>
      </c>
      <c r="R48" s="4">
        <v>2984559</v>
      </c>
      <c r="S48" s="4">
        <v>3973612</v>
      </c>
      <c r="T48" s="4">
        <v>9015145</v>
      </c>
      <c r="U48" s="4">
        <v>3533968</v>
      </c>
      <c r="V48" s="4">
        <v>4789890</v>
      </c>
      <c r="W48" s="4">
        <v>2879353</v>
      </c>
      <c r="X48" s="4">
        <v>3679288</v>
      </c>
      <c r="Y48" s="4">
        <v>8636089</v>
      </c>
      <c r="Z48" s="4">
        <v>5342293</v>
      </c>
      <c r="AA48" s="4">
        <v>13260555</v>
      </c>
      <c r="AB48" s="4">
        <v>3541921</v>
      </c>
      <c r="AC48" s="4">
        <v>4625606</v>
      </c>
      <c r="AD48" s="4">
        <v>7967384</v>
      </c>
      <c r="AE48" s="4">
        <v>6314276</v>
      </c>
      <c r="AF48" s="4">
        <v>7045191</v>
      </c>
      <c r="AG48" s="4">
        <v>6510765</v>
      </c>
      <c r="AH48" s="4">
        <v>12355027</v>
      </c>
      <c r="AI48" s="4">
        <v>6143833</v>
      </c>
      <c r="AJ48" s="4">
        <v>5387521</v>
      </c>
      <c r="AK48" s="4">
        <v>4419621</v>
      </c>
      <c r="AL48" s="4">
        <v>7343727</v>
      </c>
      <c r="AM48" s="4">
        <v>9808826</v>
      </c>
      <c r="AN48" s="4">
        <v>8550943</v>
      </c>
      <c r="AO48" s="4">
        <v>10830953</v>
      </c>
      <c r="AP48" s="4">
        <v>5493434</v>
      </c>
      <c r="AQ48" s="4">
        <v>4927280</v>
      </c>
      <c r="AR48" s="4">
        <v>8585162</v>
      </c>
      <c r="AS48" s="4">
        <v>7254826</v>
      </c>
      <c r="AT48" s="4">
        <v>7641365</v>
      </c>
      <c r="AU48" s="4">
        <v>8324010</v>
      </c>
      <c r="AV48" s="4">
        <v>6781800</v>
      </c>
      <c r="AW48" s="4">
        <v>10932593</v>
      </c>
      <c r="AX48" s="4">
        <v>10922756</v>
      </c>
      <c r="AY48" s="4">
        <v>8929123</v>
      </c>
      <c r="AZ48" s="4">
        <v>8711305</v>
      </c>
      <c r="BA48" s="4">
        <v>13799471</v>
      </c>
      <c r="BB48" s="4">
        <v>9716579</v>
      </c>
      <c r="BC48" s="4">
        <v>11569395</v>
      </c>
      <c r="BD48" s="4">
        <v>11802105</v>
      </c>
      <c r="BE48" s="4">
        <v>13193908</v>
      </c>
      <c r="BF48" s="4">
        <v>14972331</v>
      </c>
      <c r="BG48" s="4">
        <v>11441565</v>
      </c>
      <c r="BH48" s="4">
        <v>15868443</v>
      </c>
      <c r="BI48" s="4">
        <v>15493694</v>
      </c>
      <c r="BJ48" s="4">
        <v>16059222</v>
      </c>
      <c r="BK48" s="4">
        <v>17895989</v>
      </c>
      <c r="BL48" s="29">
        <v>17263749</v>
      </c>
      <c r="BM48" s="36">
        <f t="shared" si="0"/>
        <v>465859824</v>
      </c>
    </row>
    <row r="49" spans="1:65" ht="27.6" customHeight="1" x14ac:dyDescent="0.25">
      <c r="A49" s="3" t="s">
        <v>40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30"/>
      <c r="BM49" s="36"/>
    </row>
    <row r="50" spans="1:65" ht="15" hidden="1" customHeight="1" outlineLevel="1" x14ac:dyDescent="0.25">
      <c r="A50" s="2" t="s">
        <v>41</v>
      </c>
      <c r="B50" s="6">
        <v>61575</v>
      </c>
      <c r="C50" s="6">
        <v>145534</v>
      </c>
      <c r="D50" s="6">
        <v>15600</v>
      </c>
      <c r="E50" s="6">
        <v>0</v>
      </c>
      <c r="F50" s="6">
        <v>15090</v>
      </c>
      <c r="G50" s="6">
        <v>42600</v>
      </c>
      <c r="H50" s="6">
        <v>60407</v>
      </c>
      <c r="I50" s="6">
        <v>104823</v>
      </c>
      <c r="J50" s="6">
        <v>27189</v>
      </c>
      <c r="K50" s="6">
        <v>0</v>
      </c>
      <c r="L50" s="6">
        <v>287100</v>
      </c>
      <c r="M50" s="6">
        <v>110133</v>
      </c>
      <c r="N50" s="6">
        <v>0</v>
      </c>
      <c r="O50" s="6">
        <v>0</v>
      </c>
      <c r="P50" s="6">
        <v>90000</v>
      </c>
      <c r="Q50" s="6">
        <v>72394</v>
      </c>
      <c r="R50" s="6">
        <v>88400</v>
      </c>
      <c r="S50" s="6">
        <v>29700</v>
      </c>
      <c r="T50" s="6">
        <v>63600</v>
      </c>
      <c r="U50" s="6">
        <v>52455</v>
      </c>
      <c r="V50" s="6">
        <v>94854</v>
      </c>
      <c r="W50" s="6">
        <v>9794</v>
      </c>
      <c r="X50" s="6">
        <v>325320</v>
      </c>
      <c r="Y50" s="6">
        <v>68520</v>
      </c>
      <c r="Z50" s="6">
        <v>236928</v>
      </c>
      <c r="AA50" s="6">
        <v>27020</v>
      </c>
      <c r="AB50" s="6">
        <v>154002</v>
      </c>
      <c r="AC50" s="6">
        <v>329932</v>
      </c>
      <c r="AD50" s="6">
        <v>112823</v>
      </c>
      <c r="AE50" s="6">
        <v>157821</v>
      </c>
      <c r="AF50" s="6">
        <v>219199</v>
      </c>
      <c r="AG50" s="6">
        <v>94690</v>
      </c>
      <c r="AH50" s="6">
        <v>324524</v>
      </c>
      <c r="AI50" s="6">
        <v>36000</v>
      </c>
      <c r="AJ50" s="6">
        <v>423247</v>
      </c>
      <c r="AK50" s="6">
        <v>295000</v>
      </c>
      <c r="AL50" s="6">
        <v>114814</v>
      </c>
      <c r="AM50" s="6">
        <v>560701</v>
      </c>
      <c r="AN50" s="6">
        <v>80266</v>
      </c>
      <c r="AO50" s="6">
        <v>275584</v>
      </c>
      <c r="AP50" s="6">
        <v>518030</v>
      </c>
      <c r="AQ50" s="6">
        <v>217582</v>
      </c>
      <c r="AR50" s="6">
        <v>254869</v>
      </c>
      <c r="AS50" s="6">
        <v>34920</v>
      </c>
      <c r="AT50" s="6">
        <v>104745</v>
      </c>
      <c r="AU50" s="6">
        <v>218465</v>
      </c>
      <c r="AV50" s="6">
        <v>327821</v>
      </c>
      <c r="AW50" s="6">
        <v>747466</v>
      </c>
      <c r="AX50" s="6">
        <v>416096</v>
      </c>
      <c r="AY50" s="6">
        <v>206609</v>
      </c>
      <c r="AZ50" s="6">
        <v>138960</v>
      </c>
      <c r="BA50" s="6">
        <v>330664</v>
      </c>
      <c r="BB50" s="6">
        <v>331784</v>
      </c>
      <c r="BC50" s="6">
        <v>300393</v>
      </c>
      <c r="BD50" s="6">
        <v>283727</v>
      </c>
      <c r="BE50" s="6">
        <v>268298</v>
      </c>
      <c r="BF50" s="6">
        <v>288320</v>
      </c>
      <c r="BG50" s="6">
        <v>3948637</v>
      </c>
      <c r="BH50" s="6">
        <v>642167</v>
      </c>
      <c r="BI50" s="6">
        <v>483202</v>
      </c>
      <c r="BJ50" s="6">
        <v>332049</v>
      </c>
      <c r="BK50" s="6">
        <v>427275</v>
      </c>
      <c r="BL50" s="28">
        <v>624455</v>
      </c>
      <c r="BM50" s="36">
        <f t="shared" si="0"/>
        <v>16654173</v>
      </c>
    </row>
    <row r="51" spans="1:65" ht="14.45" hidden="1" customHeight="1" outlineLevel="1" x14ac:dyDescent="0.25">
      <c r="A51" s="2" t="s">
        <v>42</v>
      </c>
      <c r="B51" s="6">
        <v>3937</v>
      </c>
      <c r="C51" s="6">
        <v>16905</v>
      </c>
      <c r="D51" s="6">
        <v>0</v>
      </c>
      <c r="E51" s="6">
        <v>135900</v>
      </c>
      <c r="F51" s="6">
        <v>0</v>
      </c>
      <c r="G51" s="6">
        <v>0</v>
      </c>
      <c r="H51" s="6">
        <v>0</v>
      </c>
      <c r="I51" s="6">
        <v>15360</v>
      </c>
      <c r="J51" s="6">
        <v>0</v>
      </c>
      <c r="K51" s="6">
        <v>0</v>
      </c>
      <c r="L51" s="6">
        <v>46680</v>
      </c>
      <c r="M51" s="6">
        <v>125538</v>
      </c>
      <c r="N51" s="6">
        <v>0</v>
      </c>
      <c r="O51" s="6">
        <v>0</v>
      </c>
      <c r="P51" s="6">
        <v>0</v>
      </c>
      <c r="Q51" s="6">
        <v>58249</v>
      </c>
      <c r="R51" s="6">
        <v>34254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33662</v>
      </c>
      <c r="Y51" s="6">
        <v>6000</v>
      </c>
      <c r="Z51" s="6">
        <v>58580</v>
      </c>
      <c r="AA51" s="6">
        <v>5850</v>
      </c>
      <c r="AB51" s="6">
        <v>0</v>
      </c>
      <c r="AC51" s="6">
        <v>41146</v>
      </c>
      <c r="AD51" s="6">
        <v>0</v>
      </c>
      <c r="AE51" s="6">
        <v>141632</v>
      </c>
      <c r="AF51" s="6">
        <v>92944</v>
      </c>
      <c r="AG51" s="6">
        <v>31814</v>
      </c>
      <c r="AH51" s="6">
        <v>14000</v>
      </c>
      <c r="AI51" s="6">
        <v>430550</v>
      </c>
      <c r="AJ51" s="6">
        <v>0</v>
      </c>
      <c r="AK51" s="6">
        <v>10524</v>
      </c>
      <c r="AL51" s="6">
        <v>15981</v>
      </c>
      <c r="AM51" s="6">
        <v>0</v>
      </c>
      <c r="AN51" s="6">
        <v>35672</v>
      </c>
      <c r="AO51" s="6">
        <v>119532</v>
      </c>
      <c r="AP51" s="6">
        <v>163772</v>
      </c>
      <c r="AQ51" s="6">
        <v>0</v>
      </c>
      <c r="AR51" s="6">
        <v>0</v>
      </c>
      <c r="AS51" s="6">
        <v>32400</v>
      </c>
      <c r="AT51" s="6">
        <v>0</v>
      </c>
      <c r="AU51" s="6">
        <v>199563</v>
      </c>
      <c r="AV51" s="6">
        <v>38000</v>
      </c>
      <c r="AW51" s="6">
        <v>0</v>
      </c>
      <c r="AX51" s="6">
        <v>0</v>
      </c>
      <c r="AY51" s="6">
        <v>68348</v>
      </c>
      <c r="AZ51" s="6">
        <v>0</v>
      </c>
      <c r="BA51" s="6">
        <v>0</v>
      </c>
      <c r="BB51" s="6">
        <v>116415</v>
      </c>
      <c r="BC51" s="6">
        <v>0</v>
      </c>
      <c r="BD51" s="6">
        <v>0</v>
      </c>
      <c r="BE51" s="6">
        <v>29525</v>
      </c>
      <c r="BF51" s="6">
        <v>0</v>
      </c>
      <c r="BG51" s="6">
        <v>117798</v>
      </c>
      <c r="BH51" s="6">
        <v>0</v>
      </c>
      <c r="BI51" s="6">
        <v>164368</v>
      </c>
      <c r="BJ51" s="6">
        <v>0</v>
      </c>
      <c r="BK51" s="6">
        <v>6440</v>
      </c>
      <c r="BL51" s="28">
        <v>0</v>
      </c>
      <c r="BM51" s="36">
        <f t="shared" si="0"/>
        <v>2411339</v>
      </c>
    </row>
    <row r="52" spans="1:65" ht="15" hidden="1" customHeight="1" outlineLevel="1" x14ac:dyDescent="0.25">
      <c r="A52" s="2" t="s">
        <v>43</v>
      </c>
      <c r="B52" s="6">
        <v>8900</v>
      </c>
      <c r="C52" s="6">
        <v>24032</v>
      </c>
      <c r="D52" s="6">
        <v>26130</v>
      </c>
      <c r="E52" s="6">
        <v>59135</v>
      </c>
      <c r="F52" s="6">
        <v>24600</v>
      </c>
      <c r="G52" s="6">
        <v>45850</v>
      </c>
      <c r="H52" s="6">
        <v>51325</v>
      </c>
      <c r="I52" s="6">
        <v>32490</v>
      </c>
      <c r="J52" s="6">
        <v>40800</v>
      </c>
      <c r="K52" s="6">
        <v>39857</v>
      </c>
      <c r="L52" s="6">
        <v>56350</v>
      </c>
      <c r="M52" s="6">
        <v>50556</v>
      </c>
      <c r="N52" s="6">
        <v>19414</v>
      </c>
      <c r="O52" s="6">
        <v>32707</v>
      </c>
      <c r="P52" s="6">
        <v>38300</v>
      </c>
      <c r="Q52" s="6">
        <v>81792</v>
      </c>
      <c r="R52" s="6">
        <v>34380</v>
      </c>
      <c r="S52" s="6">
        <v>71800</v>
      </c>
      <c r="T52" s="6">
        <v>231715</v>
      </c>
      <c r="U52" s="6">
        <v>20795</v>
      </c>
      <c r="V52" s="6">
        <v>62550</v>
      </c>
      <c r="W52" s="6">
        <v>78450</v>
      </c>
      <c r="X52" s="6">
        <v>52620</v>
      </c>
      <c r="Y52" s="6">
        <v>33000</v>
      </c>
      <c r="Z52" s="6">
        <v>0</v>
      </c>
      <c r="AA52" s="6">
        <v>63600</v>
      </c>
      <c r="AB52" s="6">
        <v>96017</v>
      </c>
      <c r="AC52" s="6">
        <v>34396</v>
      </c>
      <c r="AD52" s="6">
        <v>60300</v>
      </c>
      <c r="AE52" s="6">
        <v>70850</v>
      </c>
      <c r="AF52" s="6">
        <v>66783</v>
      </c>
      <c r="AG52" s="6">
        <v>65839</v>
      </c>
      <c r="AH52" s="6">
        <v>47200</v>
      </c>
      <c r="AI52" s="6">
        <v>1200</v>
      </c>
      <c r="AJ52" s="6">
        <v>72511</v>
      </c>
      <c r="AK52" s="6">
        <v>85491</v>
      </c>
      <c r="AL52" s="6">
        <v>60900</v>
      </c>
      <c r="AM52" s="6">
        <v>69258</v>
      </c>
      <c r="AN52" s="6">
        <v>67552</v>
      </c>
      <c r="AO52" s="6">
        <v>109490</v>
      </c>
      <c r="AP52" s="6">
        <v>92285</v>
      </c>
      <c r="AQ52" s="6">
        <v>53434</v>
      </c>
      <c r="AR52" s="6">
        <v>124000</v>
      </c>
      <c r="AS52" s="6">
        <v>65594</v>
      </c>
      <c r="AT52" s="6">
        <v>55521</v>
      </c>
      <c r="AU52" s="6">
        <v>72956</v>
      </c>
      <c r="AV52" s="6">
        <v>107620</v>
      </c>
      <c r="AW52" s="6">
        <v>92991</v>
      </c>
      <c r="AX52" s="6">
        <v>77664</v>
      </c>
      <c r="AY52" s="6">
        <v>94730</v>
      </c>
      <c r="AZ52" s="6">
        <v>45045</v>
      </c>
      <c r="BA52" s="6">
        <v>94490</v>
      </c>
      <c r="BB52" s="6">
        <v>147659</v>
      </c>
      <c r="BC52" s="6">
        <v>76999</v>
      </c>
      <c r="BD52" s="6">
        <v>117920</v>
      </c>
      <c r="BE52" s="6">
        <v>53057</v>
      </c>
      <c r="BF52" s="6">
        <v>116759</v>
      </c>
      <c r="BG52" s="6">
        <v>110880</v>
      </c>
      <c r="BH52" s="6">
        <v>121657</v>
      </c>
      <c r="BI52" s="6">
        <v>116776</v>
      </c>
      <c r="BJ52" s="6">
        <v>193672</v>
      </c>
      <c r="BK52" s="6">
        <v>230798</v>
      </c>
      <c r="BL52" s="28">
        <v>456420</v>
      </c>
      <c r="BM52" s="36">
        <f t="shared" si="0"/>
        <v>4907862</v>
      </c>
    </row>
    <row r="53" spans="1:65" ht="15" hidden="1" customHeight="1" outlineLevel="1" x14ac:dyDescent="0.25">
      <c r="A53" s="2" t="s">
        <v>44</v>
      </c>
      <c r="B53" s="6">
        <v>12797</v>
      </c>
      <c r="C53" s="6">
        <v>7363</v>
      </c>
      <c r="D53" s="6">
        <v>9200</v>
      </c>
      <c r="E53" s="6">
        <v>0</v>
      </c>
      <c r="F53" s="6">
        <v>700</v>
      </c>
      <c r="G53" s="6">
        <v>0</v>
      </c>
      <c r="H53" s="6">
        <v>6635</v>
      </c>
      <c r="I53" s="6">
        <v>2200</v>
      </c>
      <c r="J53" s="6">
        <v>2700</v>
      </c>
      <c r="K53" s="6">
        <v>9300</v>
      </c>
      <c r="L53" s="6">
        <v>15000</v>
      </c>
      <c r="M53" s="6">
        <v>0</v>
      </c>
      <c r="N53" s="6">
        <v>2090</v>
      </c>
      <c r="O53" s="6">
        <v>3700</v>
      </c>
      <c r="P53" s="6">
        <v>5157</v>
      </c>
      <c r="Q53" s="6">
        <v>1400</v>
      </c>
      <c r="R53" s="6">
        <v>2800</v>
      </c>
      <c r="S53" s="6">
        <v>2895</v>
      </c>
      <c r="T53" s="6">
        <v>0</v>
      </c>
      <c r="U53" s="6">
        <v>23900</v>
      </c>
      <c r="V53" s="6">
        <v>16900</v>
      </c>
      <c r="W53" s="6">
        <v>0</v>
      </c>
      <c r="X53" s="6">
        <v>4700</v>
      </c>
      <c r="Y53" s="6">
        <v>79050</v>
      </c>
      <c r="Z53" s="6">
        <v>16350</v>
      </c>
      <c r="AA53" s="6">
        <v>54400</v>
      </c>
      <c r="AB53" s="6">
        <v>13800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751</v>
      </c>
      <c r="AK53" s="6">
        <v>5045</v>
      </c>
      <c r="AL53" s="6">
        <v>17350</v>
      </c>
      <c r="AM53" s="6">
        <v>2208</v>
      </c>
      <c r="AN53" s="6">
        <v>9950</v>
      </c>
      <c r="AO53" s="6">
        <v>10400</v>
      </c>
      <c r="AP53" s="6">
        <v>0</v>
      </c>
      <c r="AQ53" s="6">
        <v>5822</v>
      </c>
      <c r="AR53" s="6">
        <v>200</v>
      </c>
      <c r="AS53" s="6">
        <v>8400</v>
      </c>
      <c r="AT53" s="6">
        <v>0</v>
      </c>
      <c r="AU53" s="6">
        <v>3000</v>
      </c>
      <c r="AV53" s="6">
        <v>1100</v>
      </c>
      <c r="AW53" s="6">
        <v>0</v>
      </c>
      <c r="AX53" s="6">
        <v>0</v>
      </c>
      <c r="AY53" s="6">
        <v>0</v>
      </c>
      <c r="AZ53" s="6">
        <v>0</v>
      </c>
      <c r="BA53" s="6">
        <v>100</v>
      </c>
      <c r="BB53" s="6">
        <v>0</v>
      </c>
      <c r="BC53" s="6">
        <v>0</v>
      </c>
      <c r="BD53" s="6">
        <v>5400</v>
      </c>
      <c r="BE53" s="6">
        <v>0</v>
      </c>
      <c r="BF53" s="6">
        <v>0</v>
      </c>
      <c r="BG53" s="6">
        <v>3900</v>
      </c>
      <c r="BH53" s="6">
        <v>0</v>
      </c>
      <c r="BI53" s="6">
        <v>0</v>
      </c>
      <c r="BJ53" s="6">
        <v>5700</v>
      </c>
      <c r="BK53" s="6">
        <v>21200</v>
      </c>
      <c r="BL53" s="28">
        <v>0</v>
      </c>
      <c r="BM53" s="36">
        <f t="shared" si="0"/>
        <v>393563</v>
      </c>
    </row>
    <row r="54" spans="1:65" ht="15" hidden="1" customHeight="1" outlineLevel="1" x14ac:dyDescent="0.25">
      <c r="A54" s="2" t="s">
        <v>45</v>
      </c>
      <c r="B54" s="6">
        <v>38750</v>
      </c>
      <c r="C54" s="6">
        <v>419303</v>
      </c>
      <c r="D54" s="6">
        <v>69751</v>
      </c>
      <c r="E54" s="6">
        <v>0</v>
      </c>
      <c r="F54" s="6">
        <v>0</v>
      </c>
      <c r="G54" s="6">
        <v>0</v>
      </c>
      <c r="H54" s="6">
        <v>0</v>
      </c>
      <c r="I54" s="6">
        <v>264800</v>
      </c>
      <c r="J54" s="6">
        <v>0</v>
      </c>
      <c r="K54" s="6">
        <v>0</v>
      </c>
      <c r="L54" s="6">
        <v>206357</v>
      </c>
      <c r="M54" s="6">
        <v>454442</v>
      </c>
      <c r="N54" s="6">
        <v>0</v>
      </c>
      <c r="O54" s="6">
        <v>0</v>
      </c>
      <c r="P54" s="6">
        <v>0</v>
      </c>
      <c r="Q54" s="6">
        <v>30436</v>
      </c>
      <c r="R54" s="6">
        <v>0</v>
      </c>
      <c r="S54" s="6">
        <v>0</v>
      </c>
      <c r="T54" s="6">
        <v>34067</v>
      </c>
      <c r="U54" s="6">
        <v>163883</v>
      </c>
      <c r="V54" s="6">
        <v>177957</v>
      </c>
      <c r="W54" s="6">
        <v>0</v>
      </c>
      <c r="X54" s="6">
        <v>0</v>
      </c>
      <c r="Y54" s="6">
        <v>0</v>
      </c>
      <c r="Z54" s="6">
        <v>0</v>
      </c>
      <c r="AA54" s="6">
        <v>1000</v>
      </c>
      <c r="AB54" s="6">
        <v>11047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32750</v>
      </c>
      <c r="AK54" s="6">
        <v>0</v>
      </c>
      <c r="AL54" s="6">
        <v>0</v>
      </c>
      <c r="AM54" s="6">
        <v>500</v>
      </c>
      <c r="AN54" s="6">
        <v>0</v>
      </c>
      <c r="AO54" s="6">
        <v>0</v>
      </c>
      <c r="AP54" s="6">
        <v>0</v>
      </c>
      <c r="AQ54" s="6">
        <v>0</v>
      </c>
      <c r="AR54" s="6">
        <v>67957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1300</v>
      </c>
      <c r="AZ54" s="6">
        <v>0</v>
      </c>
      <c r="BA54" s="6">
        <v>0</v>
      </c>
      <c r="BB54" s="6">
        <v>16000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100000</v>
      </c>
      <c r="BL54" s="28">
        <v>0</v>
      </c>
      <c r="BM54" s="36">
        <f t="shared" si="0"/>
        <v>2090300</v>
      </c>
    </row>
    <row r="55" spans="1:65" ht="15" hidden="1" customHeight="1" outlineLevel="1" x14ac:dyDescent="0.25">
      <c r="A55" s="2" t="s">
        <v>46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858028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28">
        <v>0</v>
      </c>
      <c r="BM55" s="36">
        <f t="shared" si="0"/>
        <v>858028</v>
      </c>
    </row>
    <row r="56" spans="1:65" ht="15" hidden="1" customHeight="1" outlineLevel="1" x14ac:dyDescent="0.25">
      <c r="A56" s="2" t="s">
        <v>47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28">
        <v>0</v>
      </c>
      <c r="BM56" s="36">
        <f t="shared" si="0"/>
        <v>0</v>
      </c>
    </row>
    <row r="57" spans="1:65" ht="15" hidden="1" customHeight="1" outlineLevel="1" x14ac:dyDescent="0.25">
      <c r="A57" s="2" t="s">
        <v>48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2042392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78705</v>
      </c>
      <c r="AL57" s="6">
        <v>0</v>
      </c>
      <c r="AM57" s="6">
        <v>0</v>
      </c>
      <c r="AN57" s="6">
        <v>0</v>
      </c>
      <c r="AO57" s="6">
        <v>250000</v>
      </c>
      <c r="AP57" s="6">
        <v>0</v>
      </c>
      <c r="AQ57" s="6">
        <v>3327273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41984</v>
      </c>
      <c r="BL57" s="28">
        <v>0</v>
      </c>
      <c r="BM57" s="36">
        <f t="shared" si="0"/>
        <v>5740354</v>
      </c>
    </row>
    <row r="58" spans="1:65" ht="15" hidden="1" customHeight="1" outlineLevel="1" x14ac:dyDescent="0.25">
      <c r="A58" s="2" t="s">
        <v>49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1645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28">
        <v>0</v>
      </c>
      <c r="BM58" s="36">
        <f t="shared" si="0"/>
        <v>1645</v>
      </c>
    </row>
    <row r="59" spans="1:65" ht="15" hidden="1" customHeight="1" outlineLevel="1" x14ac:dyDescent="0.25">
      <c r="A59" s="2" t="s">
        <v>50</v>
      </c>
      <c r="B59" s="6">
        <v>47474</v>
      </c>
      <c r="C59" s="6">
        <v>0</v>
      </c>
      <c r="D59" s="6">
        <v>201774</v>
      </c>
      <c r="E59" s="6">
        <v>66589</v>
      </c>
      <c r="F59" s="6">
        <v>3074</v>
      </c>
      <c r="G59" s="6">
        <v>399862</v>
      </c>
      <c r="H59" s="6">
        <v>35796</v>
      </c>
      <c r="I59" s="6">
        <v>45544</v>
      </c>
      <c r="J59" s="6">
        <v>0</v>
      </c>
      <c r="K59" s="6">
        <v>0</v>
      </c>
      <c r="L59" s="6">
        <v>169626</v>
      </c>
      <c r="M59" s="6">
        <v>456816</v>
      </c>
      <c r="N59" s="6">
        <v>38350</v>
      </c>
      <c r="O59" s="6">
        <v>345739</v>
      </c>
      <c r="P59" s="6">
        <v>0</v>
      </c>
      <c r="Q59" s="6">
        <v>1182026</v>
      </c>
      <c r="R59" s="6">
        <v>36347</v>
      </c>
      <c r="S59" s="6">
        <v>177595</v>
      </c>
      <c r="T59" s="6">
        <v>10880</v>
      </c>
      <c r="U59" s="6">
        <v>404975</v>
      </c>
      <c r="V59" s="6">
        <v>134542</v>
      </c>
      <c r="W59" s="6">
        <v>51354</v>
      </c>
      <c r="X59" s="6">
        <v>63095</v>
      </c>
      <c r="Y59" s="6">
        <v>497257</v>
      </c>
      <c r="Z59" s="6">
        <v>300000</v>
      </c>
      <c r="AA59" s="6">
        <v>280595</v>
      </c>
      <c r="AB59" s="6">
        <v>97687</v>
      </c>
      <c r="AC59" s="6">
        <v>1215294</v>
      </c>
      <c r="AD59" s="6">
        <v>34956</v>
      </c>
      <c r="AE59" s="6">
        <v>0</v>
      </c>
      <c r="AF59" s="6">
        <v>113328</v>
      </c>
      <c r="AG59" s="6">
        <v>26774</v>
      </c>
      <c r="AH59" s="6">
        <v>386295</v>
      </c>
      <c r="AI59" s="6">
        <v>0</v>
      </c>
      <c r="AJ59" s="6">
        <v>22474</v>
      </c>
      <c r="AK59" s="6">
        <v>0</v>
      </c>
      <c r="AL59" s="6">
        <v>140653</v>
      </c>
      <c r="AM59" s="6">
        <v>387637</v>
      </c>
      <c r="AN59" s="6">
        <v>213106</v>
      </c>
      <c r="AO59" s="6">
        <v>135964</v>
      </c>
      <c r="AP59" s="6">
        <v>40275</v>
      </c>
      <c r="AQ59" s="6">
        <v>72750</v>
      </c>
      <c r="AR59" s="6">
        <v>176475</v>
      </c>
      <c r="AS59" s="6">
        <v>415588</v>
      </c>
      <c r="AT59" s="6">
        <v>53125</v>
      </c>
      <c r="AU59" s="6">
        <v>76416</v>
      </c>
      <c r="AV59" s="6">
        <v>188960</v>
      </c>
      <c r="AW59" s="6">
        <v>1000</v>
      </c>
      <c r="AX59" s="6">
        <v>194834</v>
      </c>
      <c r="AY59" s="6">
        <v>34862</v>
      </c>
      <c r="AZ59" s="6">
        <v>3615</v>
      </c>
      <c r="BA59" s="6">
        <v>463203</v>
      </c>
      <c r="BB59" s="6">
        <v>347073</v>
      </c>
      <c r="BC59" s="6">
        <v>75315</v>
      </c>
      <c r="BD59" s="6">
        <v>0</v>
      </c>
      <c r="BE59" s="6">
        <v>1613323</v>
      </c>
      <c r="BF59" s="6">
        <v>0</v>
      </c>
      <c r="BG59" s="6">
        <v>77024</v>
      </c>
      <c r="BH59" s="6">
        <v>230</v>
      </c>
      <c r="BI59" s="6">
        <v>416447</v>
      </c>
      <c r="BJ59" s="6">
        <v>3964137</v>
      </c>
      <c r="BK59" s="6">
        <v>3367177</v>
      </c>
      <c r="BL59" s="28">
        <v>6658093</v>
      </c>
      <c r="BM59" s="36">
        <f t="shared" si="0"/>
        <v>25963400</v>
      </c>
    </row>
    <row r="60" spans="1:65" ht="15" hidden="1" customHeight="1" outlineLevel="1" x14ac:dyDescent="0.25">
      <c r="A60" s="2" t="s">
        <v>51</v>
      </c>
      <c r="B60" s="6">
        <v>173433</v>
      </c>
      <c r="C60" s="6">
        <v>613137</v>
      </c>
      <c r="D60" s="6">
        <v>322455</v>
      </c>
      <c r="E60" s="6">
        <v>261624</v>
      </c>
      <c r="F60" s="6">
        <v>43464</v>
      </c>
      <c r="G60" s="6">
        <v>488312</v>
      </c>
      <c r="H60" s="6">
        <v>154163</v>
      </c>
      <c r="I60" s="6">
        <v>465217</v>
      </c>
      <c r="J60" s="6">
        <v>70689</v>
      </c>
      <c r="K60" s="6">
        <v>49157</v>
      </c>
      <c r="L60" s="6">
        <v>781113</v>
      </c>
      <c r="M60" s="6">
        <v>1197485</v>
      </c>
      <c r="N60" s="6">
        <v>59854</v>
      </c>
      <c r="O60" s="6">
        <v>382146</v>
      </c>
      <c r="P60" s="6">
        <v>133457</v>
      </c>
      <c r="Q60" s="6">
        <v>1426297</v>
      </c>
      <c r="R60" s="6">
        <v>196181</v>
      </c>
      <c r="S60" s="6">
        <v>281990</v>
      </c>
      <c r="T60" s="6">
        <v>340262</v>
      </c>
      <c r="U60" s="6">
        <v>666008</v>
      </c>
      <c r="V60" s="6">
        <v>486803</v>
      </c>
      <c r="W60" s="6">
        <v>139598</v>
      </c>
      <c r="X60" s="6">
        <v>479397</v>
      </c>
      <c r="Y60" s="6">
        <v>683827</v>
      </c>
      <c r="Z60" s="6">
        <v>2654250</v>
      </c>
      <c r="AA60" s="6">
        <v>432465</v>
      </c>
      <c r="AB60" s="6">
        <v>372553</v>
      </c>
      <c r="AC60" s="6">
        <v>1620768</v>
      </c>
      <c r="AD60" s="6">
        <v>208079</v>
      </c>
      <c r="AE60" s="6">
        <v>370303</v>
      </c>
      <c r="AF60" s="6">
        <v>492254</v>
      </c>
      <c r="AG60" s="6">
        <v>219117</v>
      </c>
      <c r="AH60" s="6">
        <v>772019</v>
      </c>
      <c r="AI60" s="6">
        <v>467750</v>
      </c>
      <c r="AJ60" s="6">
        <v>551733</v>
      </c>
      <c r="AK60" s="6">
        <v>474765</v>
      </c>
      <c r="AL60" s="6">
        <v>349698</v>
      </c>
      <c r="AM60" s="6">
        <v>1020304</v>
      </c>
      <c r="AN60" s="6">
        <v>406546</v>
      </c>
      <c r="AO60" s="6">
        <v>1758998</v>
      </c>
      <c r="AP60" s="6">
        <v>814362</v>
      </c>
      <c r="AQ60" s="6">
        <v>3676861</v>
      </c>
      <c r="AR60" s="6">
        <v>623501</v>
      </c>
      <c r="AS60" s="6">
        <v>556902</v>
      </c>
      <c r="AT60" s="6">
        <v>213391</v>
      </c>
      <c r="AU60" s="6">
        <v>570400</v>
      </c>
      <c r="AV60" s="6">
        <v>663501</v>
      </c>
      <c r="AW60" s="6">
        <v>841457</v>
      </c>
      <c r="AX60" s="6">
        <v>688594</v>
      </c>
      <c r="AY60" s="6">
        <v>405849</v>
      </c>
      <c r="AZ60" s="6">
        <v>187620</v>
      </c>
      <c r="BA60" s="6">
        <v>888457</v>
      </c>
      <c r="BB60" s="6">
        <v>960576</v>
      </c>
      <c r="BC60" s="6">
        <v>452707</v>
      </c>
      <c r="BD60" s="6">
        <v>407047</v>
      </c>
      <c r="BE60" s="6">
        <v>1964203</v>
      </c>
      <c r="BF60" s="6">
        <v>405079</v>
      </c>
      <c r="BG60" s="6">
        <v>4258239</v>
      </c>
      <c r="BH60" s="6">
        <v>764054</v>
      </c>
      <c r="BI60" s="6">
        <v>1180793</v>
      </c>
      <c r="BJ60" s="6">
        <v>4495558</v>
      </c>
      <c r="BK60" s="6">
        <v>4194874</v>
      </c>
      <c r="BL60" s="28">
        <v>7738968</v>
      </c>
      <c r="BM60" s="36">
        <f t="shared" si="0"/>
        <v>59020664</v>
      </c>
    </row>
    <row r="61" spans="1:65" ht="15" hidden="1" customHeight="1" outlineLevel="1" x14ac:dyDescent="0.25">
      <c r="A61" s="2" t="s">
        <v>52</v>
      </c>
      <c r="B61" s="6">
        <v>359233</v>
      </c>
      <c r="C61" s="6">
        <v>0</v>
      </c>
      <c r="D61" s="6">
        <v>31907</v>
      </c>
      <c r="E61" s="6">
        <v>162100</v>
      </c>
      <c r="F61" s="6">
        <v>5742</v>
      </c>
      <c r="G61" s="6">
        <v>0</v>
      </c>
      <c r="H61" s="6">
        <v>0</v>
      </c>
      <c r="I61" s="6">
        <v>31210</v>
      </c>
      <c r="J61" s="6">
        <v>0</v>
      </c>
      <c r="K61" s="6">
        <v>293320</v>
      </c>
      <c r="L61" s="6">
        <v>443652</v>
      </c>
      <c r="M61" s="6">
        <v>0</v>
      </c>
      <c r="N61" s="6">
        <v>0</v>
      </c>
      <c r="O61" s="6">
        <v>13620</v>
      </c>
      <c r="P61" s="6">
        <v>0</v>
      </c>
      <c r="Q61" s="6">
        <v>0</v>
      </c>
      <c r="R61" s="6">
        <v>580900</v>
      </c>
      <c r="S61" s="6">
        <v>527677</v>
      </c>
      <c r="T61" s="6">
        <v>260000</v>
      </c>
      <c r="U61" s="6">
        <v>280314</v>
      </c>
      <c r="V61" s="6">
        <v>0</v>
      </c>
      <c r="W61" s="6">
        <v>0</v>
      </c>
      <c r="X61" s="6">
        <v>0</v>
      </c>
      <c r="Y61" s="6">
        <v>14325</v>
      </c>
      <c r="Z61" s="6">
        <v>3700</v>
      </c>
      <c r="AA61" s="6">
        <v>0</v>
      </c>
      <c r="AB61" s="6">
        <v>38255</v>
      </c>
      <c r="AC61" s="6">
        <v>9226</v>
      </c>
      <c r="AD61" s="6">
        <v>357593</v>
      </c>
      <c r="AE61" s="6">
        <v>0</v>
      </c>
      <c r="AF61" s="6">
        <v>0</v>
      </c>
      <c r="AG61" s="6">
        <v>0</v>
      </c>
      <c r="AH61" s="6">
        <v>230780</v>
      </c>
      <c r="AI61" s="6">
        <v>0</v>
      </c>
      <c r="AJ61" s="6">
        <v>0</v>
      </c>
      <c r="AK61" s="6">
        <v>0</v>
      </c>
      <c r="AL61" s="6">
        <v>36694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29600</v>
      </c>
      <c r="AT61" s="6">
        <v>0</v>
      </c>
      <c r="AU61" s="6">
        <v>0</v>
      </c>
      <c r="AV61" s="6">
        <v>1005986</v>
      </c>
      <c r="AW61" s="6">
        <v>161871</v>
      </c>
      <c r="AX61" s="6">
        <v>87500</v>
      </c>
      <c r="AY61" s="6">
        <v>128150</v>
      </c>
      <c r="AZ61" s="6">
        <v>0</v>
      </c>
      <c r="BA61" s="6">
        <v>0</v>
      </c>
      <c r="BB61" s="6">
        <v>0</v>
      </c>
      <c r="BC61" s="6">
        <v>213000</v>
      </c>
      <c r="BD61" s="6">
        <v>0</v>
      </c>
      <c r="BE61" s="6">
        <v>985321</v>
      </c>
      <c r="BF61" s="6">
        <v>1760201</v>
      </c>
      <c r="BG61" s="6">
        <v>0</v>
      </c>
      <c r="BH61" s="6">
        <v>417626</v>
      </c>
      <c r="BI61" s="6">
        <v>1027400</v>
      </c>
      <c r="BJ61" s="6">
        <v>1133574</v>
      </c>
      <c r="BK61" s="6">
        <v>933204</v>
      </c>
      <c r="BL61" s="28">
        <v>878223</v>
      </c>
      <c r="BM61" s="36">
        <f t="shared" si="0"/>
        <v>12441904</v>
      </c>
    </row>
    <row r="62" spans="1:65" ht="15" hidden="1" customHeight="1" outlineLevel="1" x14ac:dyDescent="0.25">
      <c r="A62" s="2" t="s">
        <v>53</v>
      </c>
      <c r="B62" s="6">
        <v>374749</v>
      </c>
      <c r="C62" s="6">
        <v>0</v>
      </c>
      <c r="D62" s="6">
        <v>850064</v>
      </c>
      <c r="E62" s="6">
        <v>0</v>
      </c>
      <c r="F62" s="6">
        <v>0</v>
      </c>
      <c r="G62" s="6">
        <v>20590</v>
      </c>
      <c r="H62" s="6">
        <v>0</v>
      </c>
      <c r="I62" s="6">
        <v>211588</v>
      </c>
      <c r="J62" s="6">
        <v>174249</v>
      </c>
      <c r="K62" s="6">
        <v>165639</v>
      </c>
      <c r="L62" s="6">
        <v>267234</v>
      </c>
      <c r="M62" s="6">
        <v>0</v>
      </c>
      <c r="N62" s="6">
        <v>63573</v>
      </c>
      <c r="O62" s="6">
        <v>0</v>
      </c>
      <c r="P62" s="6">
        <v>0</v>
      </c>
      <c r="Q62" s="6">
        <v>37000</v>
      </c>
      <c r="R62" s="6">
        <v>208834</v>
      </c>
      <c r="S62" s="6">
        <v>22330</v>
      </c>
      <c r="T62" s="6">
        <v>550</v>
      </c>
      <c r="U62" s="6">
        <v>6650</v>
      </c>
      <c r="V62" s="6">
        <v>400000</v>
      </c>
      <c r="W62" s="6">
        <v>0</v>
      </c>
      <c r="X62" s="6">
        <v>36156</v>
      </c>
      <c r="Y62" s="6">
        <v>0</v>
      </c>
      <c r="Z62" s="6">
        <v>171700</v>
      </c>
      <c r="AA62" s="6">
        <v>0</v>
      </c>
      <c r="AB62" s="6">
        <v>74800</v>
      </c>
      <c r="AC62" s="6">
        <v>168603</v>
      </c>
      <c r="AD62" s="6">
        <v>23500</v>
      </c>
      <c r="AE62" s="6">
        <v>91600</v>
      </c>
      <c r="AF62" s="6">
        <v>0</v>
      </c>
      <c r="AG62" s="6">
        <v>0</v>
      </c>
      <c r="AH62" s="6">
        <v>0</v>
      </c>
      <c r="AI62" s="6">
        <v>0</v>
      </c>
      <c r="AJ62" s="6">
        <v>18144</v>
      </c>
      <c r="AK62" s="6">
        <v>0</v>
      </c>
      <c r="AL62" s="6">
        <v>29337</v>
      </c>
      <c r="AM62" s="6">
        <v>0</v>
      </c>
      <c r="AN62" s="6">
        <v>0</v>
      </c>
      <c r="AO62" s="6">
        <v>334890</v>
      </c>
      <c r="AP62" s="6">
        <v>181260</v>
      </c>
      <c r="AQ62" s="6">
        <v>306464</v>
      </c>
      <c r="AR62" s="6">
        <v>0</v>
      </c>
      <c r="AS62" s="6">
        <v>54050</v>
      </c>
      <c r="AT62" s="6">
        <v>72883</v>
      </c>
      <c r="AU62" s="6">
        <v>0</v>
      </c>
      <c r="AV62" s="6">
        <v>2517576</v>
      </c>
      <c r="AW62" s="6">
        <v>58179</v>
      </c>
      <c r="AX62" s="6">
        <v>1342426</v>
      </c>
      <c r="AY62" s="6">
        <v>2531668</v>
      </c>
      <c r="AZ62" s="6">
        <v>285065</v>
      </c>
      <c r="BA62" s="6">
        <v>272262</v>
      </c>
      <c r="BB62" s="6">
        <v>1921220</v>
      </c>
      <c r="BC62" s="6">
        <v>63936</v>
      </c>
      <c r="BD62" s="6">
        <v>156481</v>
      </c>
      <c r="BE62" s="6">
        <v>156224</v>
      </c>
      <c r="BF62" s="6">
        <v>127916</v>
      </c>
      <c r="BG62" s="6">
        <v>0</v>
      </c>
      <c r="BH62" s="6">
        <v>4901037</v>
      </c>
      <c r="BI62" s="6">
        <v>934215</v>
      </c>
      <c r="BJ62" s="6">
        <v>98165</v>
      </c>
      <c r="BK62" s="6">
        <v>2032318</v>
      </c>
      <c r="BL62" s="28">
        <v>76862</v>
      </c>
      <c r="BM62" s="36">
        <f t="shared" si="0"/>
        <v>21841987</v>
      </c>
    </row>
    <row r="63" spans="1:65" ht="15" hidden="1" customHeight="1" outlineLevel="1" x14ac:dyDescent="0.25">
      <c r="A63" s="2" t="s">
        <v>54</v>
      </c>
      <c r="B63" s="6">
        <v>0</v>
      </c>
      <c r="C63" s="6">
        <v>41074</v>
      </c>
      <c r="D63" s="6">
        <v>2246873</v>
      </c>
      <c r="E63" s="6">
        <v>0</v>
      </c>
      <c r="F63" s="6">
        <v>0</v>
      </c>
      <c r="G63" s="6">
        <v>0</v>
      </c>
      <c r="H63" s="6">
        <v>0</v>
      </c>
      <c r="I63" s="6">
        <v>189588</v>
      </c>
      <c r="J63" s="6">
        <v>11770</v>
      </c>
      <c r="K63" s="6">
        <v>105218</v>
      </c>
      <c r="L63" s="6">
        <v>0</v>
      </c>
      <c r="M63" s="6">
        <v>0</v>
      </c>
      <c r="N63" s="6">
        <v>86924</v>
      </c>
      <c r="O63" s="6">
        <v>63442</v>
      </c>
      <c r="P63" s="6">
        <v>36732</v>
      </c>
      <c r="Q63" s="6">
        <v>96568</v>
      </c>
      <c r="R63" s="6">
        <v>1539</v>
      </c>
      <c r="S63" s="6">
        <v>106153</v>
      </c>
      <c r="T63" s="6">
        <v>48785</v>
      </c>
      <c r="U63" s="6">
        <v>0</v>
      </c>
      <c r="V63" s="6">
        <v>197120</v>
      </c>
      <c r="W63" s="6">
        <v>97439</v>
      </c>
      <c r="X63" s="6">
        <v>0</v>
      </c>
      <c r="Y63" s="6">
        <v>0</v>
      </c>
      <c r="Z63" s="6">
        <v>49560</v>
      </c>
      <c r="AA63" s="6">
        <v>0</v>
      </c>
      <c r="AB63" s="6">
        <v>0</v>
      </c>
      <c r="AC63" s="6">
        <v>41917</v>
      </c>
      <c r="AD63" s="6">
        <v>36035</v>
      </c>
      <c r="AE63" s="6">
        <v>12358</v>
      </c>
      <c r="AF63" s="6">
        <v>354797</v>
      </c>
      <c r="AG63" s="6">
        <v>35293</v>
      </c>
      <c r="AH63" s="6">
        <v>0</v>
      </c>
      <c r="AI63" s="6">
        <v>3612197</v>
      </c>
      <c r="AJ63" s="6">
        <v>7152</v>
      </c>
      <c r="AK63" s="6">
        <v>0</v>
      </c>
      <c r="AL63" s="6">
        <v>122614</v>
      </c>
      <c r="AM63" s="6">
        <v>14486</v>
      </c>
      <c r="AN63" s="6">
        <v>0</v>
      </c>
      <c r="AO63" s="6">
        <v>634596</v>
      </c>
      <c r="AP63" s="6">
        <v>36750</v>
      </c>
      <c r="AQ63" s="6">
        <v>31688</v>
      </c>
      <c r="AR63" s="6">
        <v>0</v>
      </c>
      <c r="AS63" s="6">
        <v>0</v>
      </c>
      <c r="AT63" s="6">
        <v>1310</v>
      </c>
      <c r="AU63" s="6">
        <v>91228</v>
      </c>
      <c r="AV63" s="6">
        <v>172062</v>
      </c>
      <c r="AW63" s="6">
        <v>44256</v>
      </c>
      <c r="AX63" s="6">
        <v>375393</v>
      </c>
      <c r="AY63" s="6">
        <v>268191</v>
      </c>
      <c r="AZ63" s="6">
        <v>666490</v>
      </c>
      <c r="BA63" s="6">
        <v>208099</v>
      </c>
      <c r="BB63" s="6">
        <v>0</v>
      </c>
      <c r="BC63" s="6">
        <v>227794</v>
      </c>
      <c r="BD63" s="6">
        <v>71051</v>
      </c>
      <c r="BE63" s="6">
        <v>6112114</v>
      </c>
      <c r="BF63" s="6">
        <v>198938</v>
      </c>
      <c r="BG63" s="6">
        <v>1248066</v>
      </c>
      <c r="BH63" s="6">
        <v>1208204</v>
      </c>
      <c r="BI63" s="6">
        <v>297744</v>
      </c>
      <c r="BJ63" s="6">
        <v>0</v>
      </c>
      <c r="BK63" s="6">
        <v>0</v>
      </c>
      <c r="BL63" s="28">
        <v>0</v>
      </c>
      <c r="BM63" s="36">
        <f t="shared" si="0"/>
        <v>19509608</v>
      </c>
    </row>
    <row r="64" spans="1:65" ht="15" hidden="1" customHeight="1" outlineLevel="1" x14ac:dyDescent="0.25">
      <c r="A64" s="2" t="s">
        <v>55</v>
      </c>
      <c r="B64" s="6">
        <v>733982</v>
      </c>
      <c r="C64" s="6">
        <v>41074</v>
      </c>
      <c r="D64" s="6">
        <v>3128844</v>
      </c>
      <c r="E64" s="6">
        <v>162100</v>
      </c>
      <c r="F64" s="6">
        <v>5742</v>
      </c>
      <c r="G64" s="6">
        <v>20590</v>
      </c>
      <c r="H64" s="6">
        <v>0</v>
      </c>
      <c r="I64" s="6">
        <v>432386</v>
      </c>
      <c r="J64" s="6">
        <v>186019</v>
      </c>
      <c r="K64" s="6">
        <v>564177</v>
      </c>
      <c r="L64" s="6">
        <v>710886</v>
      </c>
      <c r="M64" s="6">
        <v>0</v>
      </c>
      <c r="N64" s="6">
        <v>150497</v>
      </c>
      <c r="O64" s="6">
        <v>77062</v>
      </c>
      <c r="P64" s="6">
        <v>36732</v>
      </c>
      <c r="Q64" s="6">
        <v>133568</v>
      </c>
      <c r="R64" s="6">
        <v>791273</v>
      </c>
      <c r="S64" s="6">
        <v>656160</v>
      </c>
      <c r="T64" s="6">
        <v>309335</v>
      </c>
      <c r="U64" s="6">
        <v>286964</v>
      </c>
      <c r="V64" s="6">
        <v>597120</v>
      </c>
      <c r="W64" s="6">
        <v>97439</v>
      </c>
      <c r="X64" s="6">
        <v>36156</v>
      </c>
      <c r="Y64" s="6">
        <v>14325</v>
      </c>
      <c r="Z64" s="6">
        <v>224960</v>
      </c>
      <c r="AA64" s="6">
        <v>0</v>
      </c>
      <c r="AB64" s="6">
        <v>113055</v>
      </c>
      <c r="AC64" s="6">
        <v>219746</v>
      </c>
      <c r="AD64" s="6">
        <v>417128</v>
      </c>
      <c r="AE64" s="6">
        <v>103958</v>
      </c>
      <c r="AF64" s="6">
        <v>354797</v>
      </c>
      <c r="AG64" s="6">
        <v>35293</v>
      </c>
      <c r="AH64" s="6">
        <v>230780</v>
      </c>
      <c r="AI64" s="6">
        <v>3612197</v>
      </c>
      <c r="AJ64" s="6">
        <v>25296</v>
      </c>
      <c r="AK64" s="6">
        <v>0</v>
      </c>
      <c r="AL64" s="6">
        <v>188645</v>
      </c>
      <c r="AM64" s="6">
        <v>14486</v>
      </c>
      <c r="AN64" s="6">
        <v>0</v>
      </c>
      <c r="AO64" s="6">
        <v>969486</v>
      </c>
      <c r="AP64" s="6">
        <v>218010</v>
      </c>
      <c r="AQ64" s="6">
        <v>338152</v>
      </c>
      <c r="AR64" s="6">
        <v>0</v>
      </c>
      <c r="AS64" s="6">
        <v>83650</v>
      </c>
      <c r="AT64" s="6">
        <v>74193</v>
      </c>
      <c r="AU64" s="6">
        <v>91228</v>
      </c>
      <c r="AV64" s="6">
        <v>3695624</v>
      </c>
      <c r="AW64" s="6">
        <v>264306</v>
      </c>
      <c r="AX64" s="6">
        <v>1805319</v>
      </c>
      <c r="AY64" s="6">
        <v>2928009</v>
      </c>
      <c r="AZ64" s="6">
        <v>951555</v>
      </c>
      <c r="BA64" s="6">
        <v>480361</v>
      </c>
      <c r="BB64" s="6">
        <v>1921220</v>
      </c>
      <c r="BC64" s="6">
        <v>504730</v>
      </c>
      <c r="BD64" s="6">
        <v>227532</v>
      </c>
      <c r="BE64" s="6">
        <v>7253659</v>
      </c>
      <c r="BF64" s="6">
        <v>2087055</v>
      </c>
      <c r="BG64" s="6">
        <v>1248066</v>
      </c>
      <c r="BH64" s="6">
        <v>6526867</v>
      </c>
      <c r="BI64" s="6">
        <v>2259359</v>
      </c>
      <c r="BJ64" s="6">
        <v>1231739</v>
      </c>
      <c r="BK64" s="6">
        <v>2965522</v>
      </c>
      <c r="BL64" s="28">
        <v>955085</v>
      </c>
      <c r="BM64" s="36">
        <f t="shared" si="0"/>
        <v>53793499</v>
      </c>
    </row>
    <row r="65" spans="1:65" ht="15" customHeight="1" collapsed="1" x14ac:dyDescent="0.25">
      <c r="A65" s="2" t="s">
        <v>56</v>
      </c>
      <c r="B65" s="4">
        <v>907415</v>
      </c>
      <c r="C65" s="4">
        <v>654211</v>
      </c>
      <c r="D65" s="4">
        <v>3451299</v>
      </c>
      <c r="E65" s="4">
        <v>423724</v>
      </c>
      <c r="F65" s="4">
        <v>49206</v>
      </c>
      <c r="G65" s="4">
        <v>508902</v>
      </c>
      <c r="H65" s="4">
        <v>154163</v>
      </c>
      <c r="I65" s="4">
        <v>897603</v>
      </c>
      <c r="J65" s="4">
        <v>256708</v>
      </c>
      <c r="K65" s="4">
        <v>613334</v>
      </c>
      <c r="L65" s="4">
        <v>1491999</v>
      </c>
      <c r="M65" s="4">
        <v>1197485</v>
      </c>
      <c r="N65" s="4">
        <v>210351</v>
      </c>
      <c r="O65" s="4">
        <v>459208</v>
      </c>
      <c r="P65" s="4">
        <v>170189</v>
      </c>
      <c r="Q65" s="4">
        <v>1559865</v>
      </c>
      <c r="R65" s="4">
        <v>987454</v>
      </c>
      <c r="S65" s="4">
        <v>938150</v>
      </c>
      <c r="T65" s="4">
        <v>649597</v>
      </c>
      <c r="U65" s="4">
        <v>952972</v>
      </c>
      <c r="V65" s="4">
        <v>1083923</v>
      </c>
      <c r="W65" s="4">
        <v>237037</v>
      </c>
      <c r="X65" s="4">
        <v>515553</v>
      </c>
      <c r="Y65" s="4">
        <v>698152</v>
      </c>
      <c r="Z65" s="4">
        <v>2879210</v>
      </c>
      <c r="AA65" s="4">
        <v>432465</v>
      </c>
      <c r="AB65" s="4">
        <v>485608</v>
      </c>
      <c r="AC65" s="4">
        <v>1840514</v>
      </c>
      <c r="AD65" s="4">
        <v>625207</v>
      </c>
      <c r="AE65" s="4">
        <v>474261</v>
      </c>
      <c r="AF65" s="4">
        <v>847051</v>
      </c>
      <c r="AG65" s="4">
        <v>254410</v>
      </c>
      <c r="AH65" s="4">
        <v>1002799</v>
      </c>
      <c r="AI65" s="4">
        <v>4079947</v>
      </c>
      <c r="AJ65" s="4">
        <v>577029</v>
      </c>
      <c r="AK65" s="4">
        <v>474765</v>
      </c>
      <c r="AL65" s="4">
        <v>538343</v>
      </c>
      <c r="AM65" s="4">
        <v>1034790</v>
      </c>
      <c r="AN65" s="4">
        <v>406546</v>
      </c>
      <c r="AO65" s="4">
        <v>2728484</v>
      </c>
      <c r="AP65" s="4">
        <v>1032372</v>
      </c>
      <c r="AQ65" s="4">
        <v>4015013</v>
      </c>
      <c r="AR65" s="4">
        <v>623501</v>
      </c>
      <c r="AS65" s="4">
        <v>640552</v>
      </c>
      <c r="AT65" s="4">
        <v>287584</v>
      </c>
      <c r="AU65" s="4">
        <v>661628</v>
      </c>
      <c r="AV65" s="4">
        <v>4359125</v>
      </c>
      <c r="AW65" s="4">
        <v>1105763</v>
      </c>
      <c r="AX65" s="4">
        <v>2493913</v>
      </c>
      <c r="AY65" s="4">
        <v>3333858</v>
      </c>
      <c r="AZ65" s="4">
        <v>1139175</v>
      </c>
      <c r="BA65" s="4">
        <v>1368818</v>
      </c>
      <c r="BB65" s="4">
        <v>2881796</v>
      </c>
      <c r="BC65" s="4">
        <v>957437</v>
      </c>
      <c r="BD65" s="4">
        <v>634579</v>
      </c>
      <c r="BE65" s="4">
        <v>9217862</v>
      </c>
      <c r="BF65" s="4">
        <v>2492134</v>
      </c>
      <c r="BG65" s="4">
        <v>5506305</v>
      </c>
      <c r="BH65" s="4">
        <v>7290921</v>
      </c>
      <c r="BI65" s="4">
        <v>3440152</v>
      </c>
      <c r="BJ65" s="4">
        <v>5727297</v>
      </c>
      <c r="BK65" s="4">
        <v>7160396</v>
      </c>
      <c r="BL65" s="29">
        <v>8694053</v>
      </c>
      <c r="BM65" s="36">
        <f t="shared" si="0"/>
        <v>112814163</v>
      </c>
    </row>
    <row r="66" spans="1:65" ht="34.9" customHeight="1" x14ac:dyDescent="0.25">
      <c r="A66" s="12" t="s">
        <v>477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29"/>
      <c r="BM66" s="34"/>
    </row>
    <row r="67" spans="1:65" ht="18.600000000000001" hidden="1" customHeight="1" outlineLevel="1" x14ac:dyDescent="0.25">
      <c r="A67" s="3" t="s">
        <v>57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30"/>
      <c r="BM67" s="34"/>
    </row>
    <row r="68" spans="1:65" ht="15" hidden="1" customHeight="1" outlineLevel="1" x14ac:dyDescent="0.25">
      <c r="A68" s="2" t="s">
        <v>58</v>
      </c>
      <c r="B68" s="6">
        <v>1772556</v>
      </c>
      <c r="C68" s="6">
        <v>1798148</v>
      </c>
      <c r="D68" s="6">
        <v>1810955</v>
      </c>
      <c r="E68" s="6">
        <v>1370033</v>
      </c>
      <c r="F68" s="6">
        <v>2571760</v>
      </c>
      <c r="G68" s="6">
        <v>1053370</v>
      </c>
      <c r="H68" s="6">
        <v>4185275</v>
      </c>
      <c r="I68" s="6">
        <v>2598084</v>
      </c>
      <c r="J68" s="6">
        <v>3751062</v>
      </c>
      <c r="K68" s="6">
        <v>4215950</v>
      </c>
      <c r="L68" s="6">
        <v>2993448</v>
      </c>
      <c r="M68" s="6">
        <v>4434085</v>
      </c>
      <c r="N68" s="6">
        <v>3151828</v>
      </c>
      <c r="O68" s="6">
        <v>3129263</v>
      </c>
      <c r="P68" s="6">
        <v>2543182</v>
      </c>
      <c r="Q68" s="6">
        <v>7604417</v>
      </c>
      <c r="R68" s="6">
        <v>3517914</v>
      </c>
      <c r="S68" s="6">
        <v>3910141</v>
      </c>
      <c r="T68" s="6">
        <v>2189052</v>
      </c>
      <c r="U68" s="6">
        <v>3732089</v>
      </c>
      <c r="V68" s="6">
        <v>3436682</v>
      </c>
      <c r="W68" s="6">
        <v>7410849</v>
      </c>
      <c r="X68" s="6">
        <v>4653871</v>
      </c>
      <c r="Y68" s="6">
        <v>3955464</v>
      </c>
      <c r="Z68" s="6">
        <v>6261378</v>
      </c>
      <c r="AA68" s="6">
        <v>3297333</v>
      </c>
      <c r="AB68" s="6">
        <v>8046270</v>
      </c>
      <c r="AC68" s="6">
        <v>3696537</v>
      </c>
      <c r="AD68" s="6">
        <v>6585781</v>
      </c>
      <c r="AE68" s="6">
        <v>5772718</v>
      </c>
      <c r="AF68" s="6">
        <v>6716855</v>
      </c>
      <c r="AG68" s="6">
        <v>5756909</v>
      </c>
      <c r="AH68" s="6">
        <v>4278486</v>
      </c>
      <c r="AI68" s="6">
        <v>11729010</v>
      </c>
      <c r="AJ68" s="6">
        <v>5614525</v>
      </c>
      <c r="AK68" s="6">
        <v>5209073</v>
      </c>
      <c r="AL68" s="6">
        <v>6588053</v>
      </c>
      <c r="AM68" s="6">
        <v>6362419</v>
      </c>
      <c r="AN68" s="6">
        <v>6853860</v>
      </c>
      <c r="AO68" s="6">
        <v>8256919</v>
      </c>
      <c r="AP68" s="6">
        <v>5215576</v>
      </c>
      <c r="AQ68" s="6">
        <v>6515279</v>
      </c>
      <c r="AR68" s="6">
        <v>6392725</v>
      </c>
      <c r="AS68" s="6">
        <v>7219124</v>
      </c>
      <c r="AT68" s="6">
        <v>5888823</v>
      </c>
      <c r="AU68" s="6">
        <v>7129557</v>
      </c>
      <c r="AV68" s="6">
        <v>5875304</v>
      </c>
      <c r="AW68" s="6">
        <v>6934337</v>
      </c>
      <c r="AX68" s="6">
        <v>7983519</v>
      </c>
      <c r="AY68" s="6">
        <v>7477071</v>
      </c>
      <c r="AZ68" s="6">
        <v>6618619</v>
      </c>
      <c r="BA68" s="6">
        <v>5382174</v>
      </c>
      <c r="BB68" s="6">
        <v>8941236</v>
      </c>
      <c r="BC68" s="6">
        <v>9232589</v>
      </c>
      <c r="BD68" s="6">
        <v>7478279</v>
      </c>
      <c r="BE68" s="6">
        <v>11961045</v>
      </c>
      <c r="BF68" s="6">
        <v>11123015</v>
      </c>
      <c r="BG68" s="6">
        <v>9208663</v>
      </c>
      <c r="BH68" s="6">
        <v>7589353</v>
      </c>
      <c r="BI68" s="6">
        <v>9432939</v>
      </c>
      <c r="BJ68" s="6">
        <v>10829330</v>
      </c>
      <c r="BK68" s="6">
        <v>14250890</v>
      </c>
      <c r="BL68" s="28">
        <v>35003991</v>
      </c>
      <c r="BM68" s="34"/>
    </row>
    <row r="69" spans="1:65" ht="15" hidden="1" customHeight="1" outlineLevel="1" x14ac:dyDescent="0.25">
      <c r="A69" s="2" t="s">
        <v>59</v>
      </c>
      <c r="B69" s="6">
        <v>0</v>
      </c>
      <c r="C69" s="6">
        <v>-39386</v>
      </c>
      <c r="D69" s="6">
        <v>0</v>
      </c>
      <c r="E69" s="6">
        <v>0</v>
      </c>
      <c r="F69" s="6">
        <v>-19194</v>
      </c>
      <c r="G69" s="6">
        <v>-34246</v>
      </c>
      <c r="H69" s="6">
        <v>-132737</v>
      </c>
      <c r="I69" s="6">
        <v>-26</v>
      </c>
      <c r="J69" s="6">
        <v>-32003</v>
      </c>
      <c r="K69" s="6">
        <v>-12887</v>
      </c>
      <c r="L69" s="6">
        <v>-334896</v>
      </c>
      <c r="M69" s="6">
        <v>-452450</v>
      </c>
      <c r="N69" s="6">
        <v>-260055</v>
      </c>
      <c r="O69" s="6">
        <v>-113599</v>
      </c>
      <c r="P69" s="6">
        <v>0</v>
      </c>
      <c r="Q69" s="6">
        <v>-406188</v>
      </c>
      <c r="R69" s="6">
        <v>-124917</v>
      </c>
      <c r="S69" s="6">
        <v>-91016</v>
      </c>
      <c r="T69" s="6">
        <v>-12704</v>
      </c>
      <c r="U69" s="6">
        <v>-40204</v>
      </c>
      <c r="V69" s="6">
        <v>-217756</v>
      </c>
      <c r="W69" s="6">
        <v>-2422066</v>
      </c>
      <c r="X69" s="6">
        <v>-93464</v>
      </c>
      <c r="Y69" s="6">
        <v>-115520</v>
      </c>
      <c r="Z69" s="6">
        <v>-980309</v>
      </c>
      <c r="AA69" s="6">
        <v>-561248</v>
      </c>
      <c r="AB69" s="6">
        <v>-726704</v>
      </c>
      <c r="AC69" s="6">
        <v>-17124</v>
      </c>
      <c r="AD69" s="6">
        <v>-54131</v>
      </c>
      <c r="AE69" s="6">
        <v>-19600</v>
      </c>
      <c r="AF69" s="6">
        <v>-176019</v>
      </c>
      <c r="AG69" s="6">
        <v>0</v>
      </c>
      <c r="AH69" s="6">
        <v>-521673</v>
      </c>
      <c r="AI69" s="6">
        <v>-1069883</v>
      </c>
      <c r="AJ69" s="6">
        <v>-36351</v>
      </c>
      <c r="AK69" s="6">
        <v>-105227</v>
      </c>
      <c r="AL69" s="6">
        <v>-26468</v>
      </c>
      <c r="AM69" s="6">
        <v>-111785</v>
      </c>
      <c r="AN69" s="6">
        <v>-33030</v>
      </c>
      <c r="AO69" s="6">
        <v>-14918</v>
      </c>
      <c r="AP69" s="6">
        <v>-45453</v>
      </c>
      <c r="AQ69" s="6">
        <v>0</v>
      </c>
      <c r="AR69" s="6">
        <v>-413457</v>
      </c>
      <c r="AS69" s="6">
        <v>-68614</v>
      </c>
      <c r="AT69" s="6">
        <v>-100641</v>
      </c>
      <c r="AU69" s="6">
        <v>0</v>
      </c>
      <c r="AV69" s="6">
        <v>-26864</v>
      </c>
      <c r="AW69" s="6">
        <v>-95666</v>
      </c>
      <c r="AX69" s="6">
        <v>-85702</v>
      </c>
      <c r="AY69" s="6">
        <v>-4978</v>
      </c>
      <c r="AZ69" s="6">
        <v>-19766</v>
      </c>
      <c r="BA69" s="6">
        <v>-42477</v>
      </c>
      <c r="BB69" s="6">
        <v>-99261</v>
      </c>
      <c r="BC69" s="6">
        <v>-478485</v>
      </c>
      <c r="BD69" s="6">
        <v>-29378</v>
      </c>
      <c r="BE69" s="6">
        <v>-454353</v>
      </c>
      <c r="BF69" s="6">
        <v>-191888</v>
      </c>
      <c r="BG69" s="6">
        <v>-242079</v>
      </c>
      <c r="BH69" s="6">
        <v>-5384</v>
      </c>
      <c r="BI69" s="6">
        <v>-202531</v>
      </c>
      <c r="BJ69" s="6">
        <v>0</v>
      </c>
      <c r="BK69" s="6">
        <v>-768346</v>
      </c>
      <c r="BL69" s="28">
        <v>-1010979</v>
      </c>
      <c r="BM69" s="34"/>
    </row>
    <row r="70" spans="1:65" ht="15" hidden="1" customHeight="1" outlineLevel="1" x14ac:dyDescent="0.25">
      <c r="A70" s="2" t="s">
        <v>60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-36793</v>
      </c>
      <c r="S70" s="6">
        <v>0</v>
      </c>
      <c r="T70" s="6">
        <v>0</v>
      </c>
      <c r="U70" s="6">
        <v>0</v>
      </c>
      <c r="V70" s="6">
        <v>-55385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-186292</v>
      </c>
      <c r="AG70" s="6">
        <v>0</v>
      </c>
      <c r="AH70" s="6">
        <v>-88062</v>
      </c>
      <c r="AI70" s="6">
        <v>0</v>
      </c>
      <c r="AJ70" s="6">
        <v>0</v>
      </c>
      <c r="AK70" s="6">
        <v>-11745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-469651</v>
      </c>
      <c r="AR70" s="6">
        <v>-369225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-52891</v>
      </c>
      <c r="AY70" s="6">
        <v>-121362</v>
      </c>
      <c r="AZ70" s="6">
        <v>-233420</v>
      </c>
      <c r="BA70" s="6">
        <v>0</v>
      </c>
      <c r="BB70" s="6">
        <v>-518598</v>
      </c>
      <c r="BC70" s="6">
        <v>-56999</v>
      </c>
      <c r="BD70" s="6">
        <v>-203289</v>
      </c>
      <c r="BE70" s="6">
        <v>0</v>
      </c>
      <c r="BF70" s="6">
        <v>-144544</v>
      </c>
      <c r="BG70" s="6">
        <v>0</v>
      </c>
      <c r="BH70" s="6">
        <v>-14672</v>
      </c>
      <c r="BI70" s="6">
        <v>0</v>
      </c>
      <c r="BJ70" s="6">
        <v>0</v>
      </c>
      <c r="BK70" s="6">
        <v>0</v>
      </c>
      <c r="BL70" s="28">
        <v>-213104</v>
      </c>
      <c r="BM70" s="34"/>
    </row>
    <row r="71" spans="1:65" ht="15" customHeight="1" collapsed="1" x14ac:dyDescent="0.25">
      <c r="A71" s="2" t="s">
        <v>61</v>
      </c>
      <c r="B71" s="4">
        <v>1772556</v>
      </c>
      <c r="C71" s="4">
        <v>1758762</v>
      </c>
      <c r="D71" s="4">
        <v>1810955</v>
      </c>
      <c r="E71" s="4">
        <v>1370033</v>
      </c>
      <c r="F71" s="4">
        <v>2552566</v>
      </c>
      <c r="G71" s="4">
        <v>1019124</v>
      </c>
      <c r="H71" s="4">
        <v>4052538</v>
      </c>
      <c r="I71" s="4">
        <v>2598058</v>
      </c>
      <c r="J71" s="4">
        <v>3719059</v>
      </c>
      <c r="K71" s="4">
        <v>4203063</v>
      </c>
      <c r="L71" s="4">
        <v>2658552</v>
      </c>
      <c r="M71" s="4">
        <v>3981635</v>
      </c>
      <c r="N71" s="4">
        <v>2891773</v>
      </c>
      <c r="O71" s="4">
        <v>3015664</v>
      </c>
      <c r="P71" s="4">
        <v>2543182</v>
      </c>
      <c r="Q71" s="4">
        <v>7198229</v>
      </c>
      <c r="R71" s="4">
        <v>3356204</v>
      </c>
      <c r="S71" s="4">
        <v>3819125</v>
      </c>
      <c r="T71" s="4">
        <v>2176348</v>
      </c>
      <c r="U71" s="4">
        <v>3691885</v>
      </c>
      <c r="V71" s="4">
        <v>3163541</v>
      </c>
      <c r="W71" s="4">
        <v>4988783</v>
      </c>
      <c r="X71" s="4">
        <v>4560407</v>
      </c>
      <c r="Y71" s="4">
        <v>3839944</v>
      </c>
      <c r="Z71" s="4">
        <v>5281069</v>
      </c>
      <c r="AA71" s="4">
        <v>2736085</v>
      </c>
      <c r="AB71" s="4">
        <v>7319566</v>
      </c>
      <c r="AC71" s="4">
        <v>3679413</v>
      </c>
      <c r="AD71" s="4">
        <v>6531650</v>
      </c>
      <c r="AE71" s="4">
        <v>5753118</v>
      </c>
      <c r="AF71" s="4">
        <v>6354544</v>
      </c>
      <c r="AG71" s="4">
        <v>5756909</v>
      </c>
      <c r="AH71" s="4">
        <v>3668751</v>
      </c>
      <c r="AI71" s="4">
        <v>10659127</v>
      </c>
      <c r="AJ71" s="4">
        <v>5578174</v>
      </c>
      <c r="AK71" s="4">
        <v>5092101</v>
      </c>
      <c r="AL71" s="4">
        <v>6561585</v>
      </c>
      <c r="AM71" s="4">
        <v>6250634</v>
      </c>
      <c r="AN71" s="4">
        <v>6820830</v>
      </c>
      <c r="AO71" s="4">
        <v>8242001</v>
      </c>
      <c r="AP71" s="4">
        <v>5170123</v>
      </c>
      <c r="AQ71" s="4">
        <v>6045628</v>
      </c>
      <c r="AR71" s="4">
        <v>5610043</v>
      </c>
      <c r="AS71" s="4">
        <v>7150510</v>
      </c>
      <c r="AT71" s="4">
        <v>5788182</v>
      </c>
      <c r="AU71" s="4">
        <v>7129557</v>
      </c>
      <c r="AV71" s="4">
        <v>5848440</v>
      </c>
      <c r="AW71" s="4">
        <v>6838671</v>
      </c>
      <c r="AX71" s="4">
        <v>7844926</v>
      </c>
      <c r="AY71" s="4">
        <v>7350731</v>
      </c>
      <c r="AZ71" s="4">
        <v>6365433</v>
      </c>
      <c r="BA71" s="4">
        <v>5339697</v>
      </c>
      <c r="BB71" s="4">
        <v>8323377</v>
      </c>
      <c r="BC71" s="4">
        <v>8697105</v>
      </c>
      <c r="BD71" s="4">
        <v>7245612</v>
      </c>
      <c r="BE71" s="4">
        <v>11506692</v>
      </c>
      <c r="BF71" s="4">
        <v>10786583</v>
      </c>
      <c r="BG71" s="4">
        <v>8966584</v>
      </c>
      <c r="BH71" s="4">
        <v>7569297</v>
      </c>
      <c r="BI71" s="4">
        <v>9230408</v>
      </c>
      <c r="BJ71" s="4">
        <v>10829330</v>
      </c>
      <c r="BK71" s="4">
        <v>13482544</v>
      </c>
      <c r="BL71" s="29">
        <v>33779908</v>
      </c>
      <c r="BM71" s="34"/>
    </row>
    <row r="72" spans="1:65" ht="20.45" hidden="1" customHeight="1" outlineLevel="1" x14ac:dyDescent="0.25">
      <c r="A72" s="3" t="s">
        <v>62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30"/>
      <c r="BM72" s="34"/>
    </row>
    <row r="73" spans="1:65" ht="15" hidden="1" customHeight="1" outlineLevel="1" x14ac:dyDescent="0.25">
      <c r="A73" s="2" t="s">
        <v>63</v>
      </c>
      <c r="B73" s="6">
        <v>260265</v>
      </c>
      <c r="C73" s="6">
        <v>80417</v>
      </c>
      <c r="D73" s="6">
        <v>95512</v>
      </c>
      <c r="E73" s="6">
        <v>137867</v>
      </c>
      <c r="F73" s="6">
        <v>178547</v>
      </c>
      <c r="G73" s="6">
        <v>131676</v>
      </c>
      <c r="H73" s="6">
        <v>309446</v>
      </c>
      <c r="I73" s="6">
        <v>265011</v>
      </c>
      <c r="J73" s="6">
        <v>204787</v>
      </c>
      <c r="K73" s="6">
        <v>329506</v>
      </c>
      <c r="L73" s="6">
        <v>460339</v>
      </c>
      <c r="M73" s="6">
        <v>638145</v>
      </c>
      <c r="N73" s="6">
        <v>120198</v>
      </c>
      <c r="O73" s="6">
        <v>26584</v>
      </c>
      <c r="P73" s="6">
        <v>180346</v>
      </c>
      <c r="Q73" s="6">
        <v>756260</v>
      </c>
      <c r="R73" s="6">
        <v>862064</v>
      </c>
      <c r="S73" s="6">
        <v>698178</v>
      </c>
      <c r="T73" s="6">
        <v>106729</v>
      </c>
      <c r="U73" s="6">
        <v>230503</v>
      </c>
      <c r="V73" s="6">
        <v>885565</v>
      </c>
      <c r="W73" s="6">
        <v>32492</v>
      </c>
      <c r="X73" s="6">
        <v>62414</v>
      </c>
      <c r="Y73" s="6">
        <v>67189</v>
      </c>
      <c r="Z73" s="6">
        <v>373401</v>
      </c>
      <c r="AA73" s="6">
        <v>250011</v>
      </c>
      <c r="AB73" s="6">
        <v>219915</v>
      </c>
      <c r="AC73" s="6">
        <v>59944</v>
      </c>
      <c r="AD73" s="6">
        <v>254106</v>
      </c>
      <c r="AE73" s="6">
        <v>595051</v>
      </c>
      <c r="AF73" s="6">
        <v>714467</v>
      </c>
      <c r="AG73" s="6">
        <v>842008</v>
      </c>
      <c r="AH73" s="6">
        <v>93027</v>
      </c>
      <c r="AI73" s="6">
        <v>539369</v>
      </c>
      <c r="AJ73" s="6">
        <v>425670</v>
      </c>
      <c r="AK73" s="6">
        <v>780378</v>
      </c>
      <c r="AL73" s="6">
        <v>1858496</v>
      </c>
      <c r="AM73" s="6">
        <v>629785</v>
      </c>
      <c r="AN73" s="6">
        <v>152654</v>
      </c>
      <c r="AO73" s="6">
        <v>731681</v>
      </c>
      <c r="AP73" s="6">
        <v>141179</v>
      </c>
      <c r="AQ73" s="6">
        <v>901855</v>
      </c>
      <c r="AR73" s="6">
        <v>690209</v>
      </c>
      <c r="AS73" s="6">
        <v>499271</v>
      </c>
      <c r="AT73" s="6">
        <v>1110884</v>
      </c>
      <c r="AU73" s="6">
        <v>463180</v>
      </c>
      <c r="AV73" s="6">
        <v>695954</v>
      </c>
      <c r="AW73" s="6">
        <v>689542</v>
      </c>
      <c r="AX73" s="6">
        <v>802839</v>
      </c>
      <c r="AY73" s="6">
        <v>1817750</v>
      </c>
      <c r="AZ73" s="6">
        <v>585268</v>
      </c>
      <c r="BA73" s="6">
        <v>3298509</v>
      </c>
      <c r="BB73" s="6">
        <v>1077146</v>
      </c>
      <c r="BC73" s="6">
        <v>215999</v>
      </c>
      <c r="BD73" s="6">
        <v>1049262</v>
      </c>
      <c r="BE73" s="6">
        <v>945223</v>
      </c>
      <c r="BF73" s="6">
        <v>700628</v>
      </c>
      <c r="BG73" s="6">
        <v>1339178</v>
      </c>
      <c r="BH73" s="6">
        <v>1806954</v>
      </c>
      <c r="BI73" s="6">
        <v>2789605</v>
      </c>
      <c r="BJ73" s="6">
        <v>51569</v>
      </c>
      <c r="BK73" s="6">
        <v>564891</v>
      </c>
      <c r="BL73" s="28">
        <v>2570684</v>
      </c>
      <c r="BM73" s="34"/>
    </row>
    <row r="74" spans="1:65" ht="15" hidden="1" customHeight="1" outlineLevel="1" x14ac:dyDescent="0.25">
      <c r="A74" s="2" t="s">
        <v>64</v>
      </c>
      <c r="B74" s="6">
        <v>0</v>
      </c>
      <c r="C74" s="6">
        <v>9056</v>
      </c>
      <c r="D74" s="6">
        <v>532</v>
      </c>
      <c r="E74" s="6">
        <v>6701</v>
      </c>
      <c r="F74" s="6">
        <v>31573</v>
      </c>
      <c r="G74" s="6">
        <v>0</v>
      </c>
      <c r="H74" s="6">
        <v>10045</v>
      </c>
      <c r="I74" s="6">
        <v>9767</v>
      </c>
      <c r="J74" s="6">
        <v>22348</v>
      </c>
      <c r="K74" s="6">
        <v>20583</v>
      </c>
      <c r="L74" s="6">
        <v>7395</v>
      </c>
      <c r="M74" s="6">
        <v>12071</v>
      </c>
      <c r="N74" s="6">
        <v>16321</v>
      </c>
      <c r="O74" s="6">
        <v>1475</v>
      </c>
      <c r="P74" s="6">
        <v>54920</v>
      </c>
      <c r="Q74" s="6">
        <v>47707</v>
      </c>
      <c r="R74" s="6">
        <v>8584</v>
      </c>
      <c r="S74" s="6">
        <v>19281</v>
      </c>
      <c r="T74" s="6">
        <v>0</v>
      </c>
      <c r="U74" s="6">
        <v>32338</v>
      </c>
      <c r="V74" s="6">
        <v>0</v>
      </c>
      <c r="W74" s="6">
        <v>31645</v>
      </c>
      <c r="X74" s="6">
        <v>0</v>
      </c>
      <c r="Y74" s="6">
        <v>14051</v>
      </c>
      <c r="Z74" s="6">
        <v>55071</v>
      </c>
      <c r="AA74" s="6">
        <v>37718</v>
      </c>
      <c r="AB74" s="6">
        <v>15258</v>
      </c>
      <c r="AC74" s="6">
        <v>32582</v>
      </c>
      <c r="AD74" s="6">
        <v>31295</v>
      </c>
      <c r="AE74" s="6">
        <v>22672</v>
      </c>
      <c r="AF74" s="6">
        <v>24398</v>
      </c>
      <c r="AG74" s="6">
        <v>43114</v>
      </c>
      <c r="AH74" s="6">
        <v>51750</v>
      </c>
      <c r="AI74" s="6">
        <v>6286</v>
      </c>
      <c r="AJ74" s="6">
        <v>4812</v>
      </c>
      <c r="AK74" s="6">
        <v>22281</v>
      </c>
      <c r="AL74" s="6">
        <v>52259</v>
      </c>
      <c r="AM74" s="6">
        <v>39890</v>
      </c>
      <c r="AN74" s="6">
        <v>21511</v>
      </c>
      <c r="AO74" s="6">
        <v>16210</v>
      </c>
      <c r="AP74" s="6">
        <v>182543</v>
      </c>
      <c r="AQ74" s="6">
        <v>29471</v>
      </c>
      <c r="AR74" s="6">
        <v>35612</v>
      </c>
      <c r="AS74" s="6">
        <v>50259</v>
      </c>
      <c r="AT74" s="6">
        <v>45125</v>
      </c>
      <c r="AU74" s="6">
        <v>149435</v>
      </c>
      <c r="AV74" s="6">
        <v>25226</v>
      </c>
      <c r="AW74" s="6">
        <v>53396</v>
      </c>
      <c r="AX74" s="6">
        <v>28008</v>
      </c>
      <c r="AY74" s="6">
        <v>47415</v>
      </c>
      <c r="AZ74" s="6">
        <v>44846</v>
      </c>
      <c r="BA74" s="6">
        <v>75002</v>
      </c>
      <c r="BB74" s="6">
        <v>45575</v>
      </c>
      <c r="BC74" s="6">
        <v>38692</v>
      </c>
      <c r="BD74" s="6">
        <v>37615</v>
      </c>
      <c r="BE74" s="6">
        <v>32297</v>
      </c>
      <c r="BF74" s="6">
        <v>61121</v>
      </c>
      <c r="BG74" s="6">
        <v>36380</v>
      </c>
      <c r="BH74" s="6">
        <v>42037</v>
      </c>
      <c r="BI74" s="6">
        <v>43811</v>
      </c>
      <c r="BJ74" s="6">
        <v>70329</v>
      </c>
      <c r="BK74" s="6">
        <v>192060</v>
      </c>
      <c r="BL74" s="28">
        <v>128193</v>
      </c>
      <c r="BM74" s="34"/>
    </row>
    <row r="75" spans="1:65" ht="15" hidden="1" customHeight="1" outlineLevel="1" x14ac:dyDescent="0.25">
      <c r="A75" s="2" t="s">
        <v>65</v>
      </c>
      <c r="B75" s="6">
        <v>440</v>
      </c>
      <c r="C75" s="6">
        <v>250696</v>
      </c>
      <c r="D75" s="6">
        <v>779958</v>
      </c>
      <c r="E75" s="6">
        <v>8430</v>
      </c>
      <c r="F75" s="6">
        <v>83316</v>
      </c>
      <c r="G75" s="6">
        <v>19901</v>
      </c>
      <c r="H75" s="6">
        <v>103406</v>
      </c>
      <c r="I75" s="6">
        <v>199094</v>
      </c>
      <c r="J75" s="6">
        <v>139652</v>
      </c>
      <c r="K75" s="6">
        <v>263826</v>
      </c>
      <c r="L75" s="6">
        <v>329056</v>
      </c>
      <c r="M75" s="6">
        <v>142548</v>
      </c>
      <c r="N75" s="6">
        <v>313141</v>
      </c>
      <c r="O75" s="6">
        <v>0</v>
      </c>
      <c r="P75" s="6">
        <v>4950</v>
      </c>
      <c r="Q75" s="6">
        <v>214947</v>
      </c>
      <c r="R75" s="6">
        <v>217908</v>
      </c>
      <c r="S75" s="6">
        <v>380741</v>
      </c>
      <c r="T75" s="6">
        <v>564809</v>
      </c>
      <c r="U75" s="6">
        <v>802610</v>
      </c>
      <c r="V75" s="6">
        <v>233022</v>
      </c>
      <c r="W75" s="6">
        <v>51556</v>
      </c>
      <c r="X75" s="6">
        <v>285835</v>
      </c>
      <c r="Y75" s="6">
        <v>633458</v>
      </c>
      <c r="Z75" s="6">
        <v>19728</v>
      </c>
      <c r="AA75" s="6">
        <v>1049029</v>
      </c>
      <c r="AB75" s="6">
        <v>284000</v>
      </c>
      <c r="AC75" s="6">
        <v>654202</v>
      </c>
      <c r="AD75" s="6">
        <v>94823</v>
      </c>
      <c r="AE75" s="6">
        <v>27891</v>
      </c>
      <c r="AF75" s="6">
        <v>0</v>
      </c>
      <c r="AG75" s="6">
        <v>500155</v>
      </c>
      <c r="AH75" s="6">
        <v>943673</v>
      </c>
      <c r="AI75" s="6">
        <v>407963</v>
      </c>
      <c r="AJ75" s="6">
        <v>510926</v>
      </c>
      <c r="AK75" s="6">
        <v>0</v>
      </c>
      <c r="AL75" s="6">
        <v>322076</v>
      </c>
      <c r="AM75" s="6">
        <v>477246</v>
      </c>
      <c r="AN75" s="6">
        <v>746606</v>
      </c>
      <c r="AO75" s="6">
        <v>81731</v>
      </c>
      <c r="AP75" s="6">
        <v>65993</v>
      </c>
      <c r="AQ75" s="6">
        <v>366202</v>
      </c>
      <c r="AR75" s="6">
        <v>1277367</v>
      </c>
      <c r="AS75" s="6">
        <v>600302</v>
      </c>
      <c r="AT75" s="6">
        <v>494738</v>
      </c>
      <c r="AU75" s="6">
        <v>332041</v>
      </c>
      <c r="AV75" s="6">
        <v>211141</v>
      </c>
      <c r="AW75" s="6">
        <v>314647</v>
      </c>
      <c r="AX75" s="6">
        <v>768976</v>
      </c>
      <c r="AY75" s="6">
        <v>669638</v>
      </c>
      <c r="AZ75" s="6">
        <v>981116</v>
      </c>
      <c r="BA75" s="6">
        <v>2110365</v>
      </c>
      <c r="BB75" s="6">
        <v>805172</v>
      </c>
      <c r="BC75" s="6">
        <v>644045</v>
      </c>
      <c r="BD75" s="6">
        <v>1116708</v>
      </c>
      <c r="BE75" s="6">
        <v>1257235</v>
      </c>
      <c r="BF75" s="6">
        <v>10891</v>
      </c>
      <c r="BG75" s="6">
        <v>1918546</v>
      </c>
      <c r="BH75" s="6">
        <v>1601258</v>
      </c>
      <c r="BI75" s="6">
        <v>307583</v>
      </c>
      <c r="BJ75" s="6">
        <v>2831474</v>
      </c>
      <c r="BK75" s="6">
        <v>1493316</v>
      </c>
      <c r="BL75" s="28">
        <v>324757</v>
      </c>
      <c r="BM75" s="34"/>
    </row>
    <row r="76" spans="1:65" ht="15" hidden="1" customHeight="1" outlineLevel="1" x14ac:dyDescent="0.25">
      <c r="A76" s="2" t="s">
        <v>66</v>
      </c>
      <c r="B76" s="6">
        <v>0</v>
      </c>
      <c r="C76" s="6">
        <v>5838</v>
      </c>
      <c r="D76" s="6">
        <v>0</v>
      </c>
      <c r="E76" s="6">
        <v>0</v>
      </c>
      <c r="F76" s="6">
        <v>0</v>
      </c>
      <c r="G76" s="6">
        <v>2936</v>
      </c>
      <c r="H76" s="6">
        <v>0</v>
      </c>
      <c r="I76" s="6">
        <v>150104</v>
      </c>
      <c r="J76" s="6">
        <v>76614</v>
      </c>
      <c r="K76" s="6">
        <v>17470</v>
      </c>
      <c r="L76" s="6">
        <v>0</v>
      </c>
      <c r="M76" s="6">
        <v>435872</v>
      </c>
      <c r="N76" s="6">
        <v>0</v>
      </c>
      <c r="O76" s="6">
        <v>197643</v>
      </c>
      <c r="P76" s="6">
        <v>0</v>
      </c>
      <c r="Q76" s="6">
        <v>27238</v>
      </c>
      <c r="R76" s="6">
        <v>40712</v>
      </c>
      <c r="S76" s="6">
        <v>0</v>
      </c>
      <c r="T76" s="6">
        <v>143256</v>
      </c>
      <c r="U76" s="6">
        <v>18069</v>
      </c>
      <c r="V76" s="6">
        <v>77877</v>
      </c>
      <c r="W76" s="6">
        <v>0</v>
      </c>
      <c r="X76" s="6">
        <v>0</v>
      </c>
      <c r="Y76" s="6">
        <v>41725</v>
      </c>
      <c r="Z76" s="6">
        <v>0</v>
      </c>
      <c r="AA76" s="6">
        <v>0</v>
      </c>
      <c r="AB76" s="6">
        <v>74613</v>
      </c>
      <c r="AC76" s="6">
        <v>38280</v>
      </c>
      <c r="AD76" s="6">
        <v>0</v>
      </c>
      <c r="AE76" s="6">
        <v>0</v>
      </c>
      <c r="AF76" s="6">
        <v>130891</v>
      </c>
      <c r="AG76" s="6">
        <v>44510</v>
      </c>
      <c r="AH76" s="6">
        <v>0</v>
      </c>
      <c r="AI76" s="6">
        <v>256207</v>
      </c>
      <c r="AJ76" s="6">
        <v>0</v>
      </c>
      <c r="AK76" s="6">
        <v>7132</v>
      </c>
      <c r="AL76" s="6">
        <v>0</v>
      </c>
      <c r="AM76" s="6">
        <v>7814</v>
      </c>
      <c r="AN76" s="6">
        <v>0</v>
      </c>
      <c r="AO76" s="6">
        <v>99481</v>
      </c>
      <c r="AP76" s="6">
        <v>0</v>
      </c>
      <c r="AQ76" s="6">
        <v>0</v>
      </c>
      <c r="AR76" s="6">
        <v>0</v>
      </c>
      <c r="AS76" s="6">
        <v>184520</v>
      </c>
      <c r="AT76" s="6">
        <v>39388</v>
      </c>
      <c r="AU76" s="6">
        <v>0</v>
      </c>
      <c r="AV76" s="6">
        <v>20193</v>
      </c>
      <c r="AW76" s="6">
        <v>0</v>
      </c>
      <c r="AX76" s="6">
        <v>0</v>
      </c>
      <c r="AY76" s="6">
        <v>268856</v>
      </c>
      <c r="AZ76" s="6">
        <v>161489</v>
      </c>
      <c r="BA76" s="6">
        <v>28693</v>
      </c>
      <c r="BB76" s="6">
        <v>149891</v>
      </c>
      <c r="BC76" s="6">
        <v>0</v>
      </c>
      <c r="BD76" s="6">
        <v>0</v>
      </c>
      <c r="BE76" s="6">
        <v>443112</v>
      </c>
      <c r="BF76" s="6">
        <v>70423</v>
      </c>
      <c r="BG76" s="6">
        <v>102874</v>
      </c>
      <c r="BH76" s="6">
        <v>96789</v>
      </c>
      <c r="BI76" s="6">
        <v>95677</v>
      </c>
      <c r="BJ76" s="6">
        <v>46536</v>
      </c>
      <c r="BK76" s="6">
        <v>0</v>
      </c>
      <c r="BL76" s="28">
        <v>634506</v>
      </c>
      <c r="BM76" s="34"/>
    </row>
    <row r="77" spans="1:65" ht="15" hidden="1" customHeight="1" outlineLevel="1" x14ac:dyDescent="0.25">
      <c r="A77" s="2" t="s">
        <v>67</v>
      </c>
      <c r="B77" s="6">
        <v>1500</v>
      </c>
      <c r="C77" s="6">
        <v>0</v>
      </c>
      <c r="D77" s="6">
        <v>2845</v>
      </c>
      <c r="E77" s="6">
        <v>0</v>
      </c>
      <c r="F77" s="6">
        <v>35676</v>
      </c>
      <c r="G77" s="6">
        <v>0</v>
      </c>
      <c r="H77" s="6">
        <v>33395</v>
      </c>
      <c r="I77" s="6">
        <v>34961</v>
      </c>
      <c r="J77" s="6">
        <v>43518</v>
      </c>
      <c r="K77" s="6">
        <v>0</v>
      </c>
      <c r="L77" s="6">
        <v>64693</v>
      </c>
      <c r="M77" s="6">
        <v>231327</v>
      </c>
      <c r="N77" s="6">
        <v>19833</v>
      </c>
      <c r="O77" s="6">
        <v>12544</v>
      </c>
      <c r="P77" s="6">
        <v>0</v>
      </c>
      <c r="Q77" s="6">
        <v>18509</v>
      </c>
      <c r="R77" s="6">
        <v>11367</v>
      </c>
      <c r="S77" s="6">
        <v>0</v>
      </c>
      <c r="T77" s="6">
        <v>1189731</v>
      </c>
      <c r="U77" s="6">
        <v>23859</v>
      </c>
      <c r="V77" s="6">
        <v>16615</v>
      </c>
      <c r="W77" s="6">
        <v>0</v>
      </c>
      <c r="X77" s="6">
        <v>0</v>
      </c>
      <c r="Y77" s="6">
        <v>1124</v>
      </c>
      <c r="Z77" s="6">
        <v>28195</v>
      </c>
      <c r="AA77" s="6">
        <v>4617</v>
      </c>
      <c r="AB77" s="6">
        <v>53444</v>
      </c>
      <c r="AC77" s="6">
        <v>13030</v>
      </c>
      <c r="AD77" s="6">
        <v>34548</v>
      </c>
      <c r="AE77" s="6">
        <v>11700</v>
      </c>
      <c r="AF77" s="6">
        <v>76117</v>
      </c>
      <c r="AG77" s="6">
        <v>50781</v>
      </c>
      <c r="AH77" s="6">
        <v>0</v>
      </c>
      <c r="AI77" s="6">
        <v>27688</v>
      </c>
      <c r="AJ77" s="6">
        <v>185375</v>
      </c>
      <c r="AK77" s="6">
        <v>0</v>
      </c>
      <c r="AL77" s="6">
        <v>11610</v>
      </c>
      <c r="AM77" s="6">
        <v>0</v>
      </c>
      <c r="AN77" s="6">
        <v>0</v>
      </c>
      <c r="AO77" s="6">
        <v>42960</v>
      </c>
      <c r="AP77" s="6">
        <v>0</v>
      </c>
      <c r="AQ77" s="6">
        <v>0</v>
      </c>
      <c r="AR77" s="6">
        <v>28888</v>
      </c>
      <c r="AS77" s="6">
        <v>121965</v>
      </c>
      <c r="AT77" s="6">
        <v>16685</v>
      </c>
      <c r="AU77" s="6">
        <v>0</v>
      </c>
      <c r="AV77" s="6">
        <v>0</v>
      </c>
      <c r="AW77" s="6">
        <v>17785</v>
      </c>
      <c r="AX77" s="6">
        <v>66741</v>
      </c>
      <c r="AY77" s="6">
        <v>48304</v>
      </c>
      <c r="AZ77" s="6">
        <v>84116</v>
      </c>
      <c r="BA77" s="6">
        <v>34175</v>
      </c>
      <c r="BB77" s="6">
        <v>22418</v>
      </c>
      <c r="BC77" s="6">
        <v>0</v>
      </c>
      <c r="BD77" s="6">
        <v>47241</v>
      </c>
      <c r="BE77" s="6">
        <v>109391</v>
      </c>
      <c r="BF77" s="6">
        <v>59085</v>
      </c>
      <c r="BG77" s="6">
        <v>69074</v>
      </c>
      <c r="BH77" s="6">
        <v>71115</v>
      </c>
      <c r="BI77" s="6">
        <v>31624</v>
      </c>
      <c r="BJ77" s="6">
        <v>122998</v>
      </c>
      <c r="BK77" s="6">
        <v>39170</v>
      </c>
      <c r="BL77" s="28">
        <v>191077</v>
      </c>
      <c r="BM77" s="34"/>
    </row>
    <row r="78" spans="1:65" ht="15" hidden="1" customHeight="1" outlineLevel="1" x14ac:dyDescent="0.25">
      <c r="A78" s="2" t="s">
        <v>68</v>
      </c>
      <c r="B78" s="6">
        <v>29778</v>
      </c>
      <c r="C78" s="6">
        <v>22751</v>
      </c>
      <c r="D78" s="6">
        <v>3775</v>
      </c>
      <c r="E78" s="6">
        <v>19575</v>
      </c>
      <c r="F78" s="6">
        <v>30391</v>
      </c>
      <c r="G78" s="6">
        <v>0</v>
      </c>
      <c r="H78" s="6">
        <v>106146</v>
      </c>
      <c r="I78" s="6">
        <v>0</v>
      </c>
      <c r="J78" s="6">
        <v>6780</v>
      </c>
      <c r="K78" s="6">
        <v>0</v>
      </c>
      <c r="L78" s="6">
        <v>6086</v>
      </c>
      <c r="M78" s="6">
        <v>0</v>
      </c>
      <c r="N78" s="6">
        <v>1416</v>
      </c>
      <c r="O78" s="6">
        <v>0</v>
      </c>
      <c r="P78" s="6">
        <v>0</v>
      </c>
      <c r="Q78" s="6">
        <v>19503</v>
      </c>
      <c r="R78" s="6">
        <v>0</v>
      </c>
      <c r="S78" s="6">
        <v>0</v>
      </c>
      <c r="T78" s="6">
        <v>0</v>
      </c>
      <c r="U78" s="6">
        <v>22523</v>
      </c>
      <c r="V78" s="6">
        <v>9462</v>
      </c>
      <c r="W78" s="6">
        <v>0</v>
      </c>
      <c r="X78" s="6">
        <v>3921</v>
      </c>
      <c r="Y78" s="6">
        <v>8716</v>
      </c>
      <c r="Z78" s="6">
        <v>16645</v>
      </c>
      <c r="AA78" s="6">
        <v>23421</v>
      </c>
      <c r="AB78" s="6">
        <v>0</v>
      </c>
      <c r="AC78" s="6">
        <v>33374</v>
      </c>
      <c r="AD78" s="6">
        <v>23406</v>
      </c>
      <c r="AE78" s="6">
        <v>9707</v>
      </c>
      <c r="AF78" s="6">
        <v>0</v>
      </c>
      <c r="AG78" s="6">
        <v>17261</v>
      </c>
      <c r="AH78" s="6">
        <v>13139</v>
      </c>
      <c r="AI78" s="6">
        <v>1025</v>
      </c>
      <c r="AJ78" s="6">
        <v>22499</v>
      </c>
      <c r="AK78" s="6">
        <v>519225</v>
      </c>
      <c r="AL78" s="6">
        <v>62049</v>
      </c>
      <c r="AM78" s="6">
        <v>1282</v>
      </c>
      <c r="AN78" s="6">
        <v>6984</v>
      </c>
      <c r="AO78" s="6">
        <v>0</v>
      </c>
      <c r="AP78" s="6">
        <v>40487</v>
      </c>
      <c r="AQ78" s="6">
        <v>388</v>
      </c>
      <c r="AR78" s="6">
        <v>0</v>
      </c>
      <c r="AS78" s="6">
        <v>16693</v>
      </c>
      <c r="AT78" s="6">
        <v>0</v>
      </c>
      <c r="AU78" s="6">
        <v>32182</v>
      </c>
      <c r="AV78" s="6">
        <v>0</v>
      </c>
      <c r="AW78" s="6">
        <v>2753</v>
      </c>
      <c r="AX78" s="6">
        <v>45187</v>
      </c>
      <c r="AY78" s="6">
        <v>28102</v>
      </c>
      <c r="AZ78" s="6">
        <v>23828</v>
      </c>
      <c r="BA78" s="6">
        <v>73772</v>
      </c>
      <c r="BB78" s="6">
        <v>40039</v>
      </c>
      <c r="BC78" s="6">
        <v>102707</v>
      </c>
      <c r="BD78" s="6">
        <v>1064</v>
      </c>
      <c r="BE78" s="6">
        <v>0</v>
      </c>
      <c r="BF78" s="6">
        <v>0</v>
      </c>
      <c r="BG78" s="6">
        <v>0</v>
      </c>
      <c r="BH78" s="6">
        <v>56093</v>
      </c>
      <c r="BI78" s="6">
        <v>16247</v>
      </c>
      <c r="BJ78" s="6">
        <v>94689</v>
      </c>
      <c r="BK78" s="6">
        <v>82821</v>
      </c>
      <c r="BL78" s="28">
        <v>63122</v>
      </c>
      <c r="BM78" s="34"/>
    </row>
    <row r="79" spans="1:65" ht="15" hidden="1" customHeight="1" outlineLevel="1" x14ac:dyDescent="0.25">
      <c r="A79" s="2" t="s">
        <v>69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1995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35939</v>
      </c>
      <c r="Y79" s="6">
        <v>0</v>
      </c>
      <c r="Z79" s="6">
        <v>0</v>
      </c>
      <c r="AA79" s="6">
        <v>12733</v>
      </c>
      <c r="AB79" s="6">
        <v>134468</v>
      </c>
      <c r="AC79" s="6">
        <v>0</v>
      </c>
      <c r="AD79" s="6">
        <v>0</v>
      </c>
      <c r="AE79" s="6">
        <v>37196</v>
      </c>
      <c r="AF79" s="6">
        <v>0</v>
      </c>
      <c r="AG79" s="6">
        <v>0</v>
      </c>
      <c r="AH79" s="6">
        <v>66948</v>
      </c>
      <c r="AI79" s="6">
        <v>73413</v>
      </c>
      <c r="AJ79" s="6">
        <v>0</v>
      </c>
      <c r="AK79" s="6">
        <v>0</v>
      </c>
      <c r="AL79" s="6">
        <v>0</v>
      </c>
      <c r="AM79" s="6">
        <v>517041</v>
      </c>
      <c r="AN79" s="6">
        <v>0</v>
      </c>
      <c r="AO79" s="6">
        <v>1340</v>
      </c>
      <c r="AP79" s="6">
        <v>0</v>
      </c>
      <c r="AQ79" s="6">
        <v>0</v>
      </c>
      <c r="AR79" s="6">
        <v>0</v>
      </c>
      <c r="AS79" s="6">
        <v>45621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4826</v>
      </c>
      <c r="BD79" s="6">
        <v>19780</v>
      </c>
      <c r="BE79" s="6">
        <v>230715</v>
      </c>
      <c r="BF79" s="6">
        <v>0</v>
      </c>
      <c r="BG79" s="6">
        <v>300</v>
      </c>
      <c r="BH79" s="6">
        <v>0</v>
      </c>
      <c r="BI79" s="6">
        <v>0</v>
      </c>
      <c r="BJ79" s="6">
        <v>45264</v>
      </c>
      <c r="BK79" s="6">
        <v>0</v>
      </c>
      <c r="BL79" s="28">
        <v>38113</v>
      </c>
      <c r="BM79" s="34"/>
    </row>
    <row r="80" spans="1:65" ht="15" hidden="1" customHeight="1" outlineLevel="1" x14ac:dyDescent="0.25">
      <c r="A80" s="2" t="s">
        <v>70</v>
      </c>
      <c r="B80" s="6">
        <v>13616</v>
      </c>
      <c r="C80" s="6">
        <v>7683</v>
      </c>
      <c r="D80" s="6">
        <v>1293</v>
      </c>
      <c r="E80" s="6">
        <v>4879</v>
      </c>
      <c r="F80" s="6">
        <v>12529</v>
      </c>
      <c r="G80" s="6">
        <v>0</v>
      </c>
      <c r="H80" s="6">
        <v>140290</v>
      </c>
      <c r="I80" s="6">
        <v>124410</v>
      </c>
      <c r="J80" s="6">
        <v>262527</v>
      </c>
      <c r="K80" s="6">
        <v>29612</v>
      </c>
      <c r="L80" s="6">
        <v>34678</v>
      </c>
      <c r="M80" s="6">
        <v>51295</v>
      </c>
      <c r="N80" s="6">
        <v>15575</v>
      </c>
      <c r="O80" s="6">
        <v>4040</v>
      </c>
      <c r="P80" s="6">
        <v>52016</v>
      </c>
      <c r="Q80" s="6">
        <v>0</v>
      </c>
      <c r="R80" s="6">
        <v>122852</v>
      </c>
      <c r="S80" s="6">
        <v>212186</v>
      </c>
      <c r="T80" s="6">
        <v>0</v>
      </c>
      <c r="U80" s="6">
        <v>312657</v>
      </c>
      <c r="V80" s="6">
        <v>142098</v>
      </c>
      <c r="W80" s="6">
        <v>254720</v>
      </c>
      <c r="X80" s="6">
        <v>71489</v>
      </c>
      <c r="Y80" s="6">
        <v>34770</v>
      </c>
      <c r="Z80" s="6">
        <v>66408</v>
      </c>
      <c r="AA80" s="6">
        <v>47737</v>
      </c>
      <c r="AB80" s="6">
        <v>49614</v>
      </c>
      <c r="AC80" s="6">
        <v>0</v>
      </c>
      <c r="AD80" s="6">
        <v>50877</v>
      </c>
      <c r="AE80" s="6">
        <v>321053</v>
      </c>
      <c r="AF80" s="6">
        <v>107287</v>
      </c>
      <c r="AG80" s="6">
        <v>182638</v>
      </c>
      <c r="AH80" s="6">
        <v>35142</v>
      </c>
      <c r="AI80" s="6">
        <v>0</v>
      </c>
      <c r="AJ80" s="6">
        <v>649251</v>
      </c>
      <c r="AK80" s="6">
        <v>92999</v>
      </c>
      <c r="AL80" s="6">
        <v>263819</v>
      </c>
      <c r="AM80" s="6">
        <v>398894</v>
      </c>
      <c r="AN80" s="6">
        <v>838167</v>
      </c>
      <c r="AO80" s="6">
        <v>634495</v>
      </c>
      <c r="AP80" s="6">
        <v>36140</v>
      </c>
      <c r="AQ80" s="6">
        <v>14121</v>
      </c>
      <c r="AR80" s="6">
        <v>7118</v>
      </c>
      <c r="AS80" s="6">
        <v>334626</v>
      </c>
      <c r="AT80" s="6">
        <v>59535</v>
      </c>
      <c r="AU80" s="6">
        <v>283256</v>
      </c>
      <c r="AV80" s="6">
        <v>47041</v>
      </c>
      <c r="AW80" s="6">
        <v>310343</v>
      </c>
      <c r="AX80" s="6">
        <v>272676</v>
      </c>
      <c r="AY80" s="6">
        <v>173551</v>
      </c>
      <c r="AZ80" s="6">
        <v>1147341</v>
      </c>
      <c r="BA80" s="6">
        <v>218478</v>
      </c>
      <c r="BB80" s="6">
        <v>531464</v>
      </c>
      <c r="BC80" s="6">
        <v>129851</v>
      </c>
      <c r="BD80" s="6">
        <v>95253</v>
      </c>
      <c r="BE80" s="6">
        <v>0</v>
      </c>
      <c r="BF80" s="6">
        <v>475548</v>
      </c>
      <c r="BG80" s="6">
        <v>457874</v>
      </c>
      <c r="BH80" s="6">
        <v>722030</v>
      </c>
      <c r="BI80" s="6">
        <v>463021</v>
      </c>
      <c r="BJ80" s="6">
        <v>1865583</v>
      </c>
      <c r="BK80" s="6">
        <v>226070</v>
      </c>
      <c r="BL80" s="28">
        <v>519714</v>
      </c>
      <c r="BM80" s="34"/>
    </row>
    <row r="81" spans="1:65" ht="15" hidden="1" customHeight="1" outlineLevel="1" x14ac:dyDescent="0.25">
      <c r="A81" s="2" t="s">
        <v>71</v>
      </c>
      <c r="B81" s="6">
        <v>425</v>
      </c>
      <c r="C81" s="6">
        <v>9860</v>
      </c>
      <c r="D81" s="6">
        <v>9838</v>
      </c>
      <c r="E81" s="6">
        <v>0</v>
      </c>
      <c r="F81" s="6">
        <v>0</v>
      </c>
      <c r="G81" s="6">
        <v>0</v>
      </c>
      <c r="H81" s="6">
        <v>11000</v>
      </c>
      <c r="I81" s="6">
        <v>0</v>
      </c>
      <c r="J81" s="6">
        <v>8468</v>
      </c>
      <c r="K81" s="6">
        <v>19870</v>
      </c>
      <c r="L81" s="6">
        <v>418</v>
      </c>
      <c r="M81" s="6">
        <v>95595</v>
      </c>
      <c r="N81" s="6">
        <v>0</v>
      </c>
      <c r="O81" s="6">
        <v>2648</v>
      </c>
      <c r="P81" s="6">
        <v>0</v>
      </c>
      <c r="Q81" s="6">
        <v>0</v>
      </c>
      <c r="R81" s="6">
        <v>35976</v>
      </c>
      <c r="S81" s="6">
        <v>4234</v>
      </c>
      <c r="T81" s="6">
        <v>0</v>
      </c>
      <c r="U81" s="6">
        <v>88191</v>
      </c>
      <c r="V81" s="6">
        <v>11339</v>
      </c>
      <c r="W81" s="6">
        <v>12955</v>
      </c>
      <c r="X81" s="6">
        <v>5575</v>
      </c>
      <c r="Y81" s="6">
        <v>1988</v>
      </c>
      <c r="Z81" s="6">
        <v>26144</v>
      </c>
      <c r="AA81" s="6">
        <v>700</v>
      </c>
      <c r="AB81" s="6">
        <v>0</v>
      </c>
      <c r="AC81" s="6">
        <v>0</v>
      </c>
      <c r="AD81" s="6">
        <v>3636</v>
      </c>
      <c r="AE81" s="6">
        <v>0</v>
      </c>
      <c r="AF81" s="6">
        <v>24126</v>
      </c>
      <c r="AG81" s="6">
        <v>4734</v>
      </c>
      <c r="AH81" s="6">
        <v>5213</v>
      </c>
      <c r="AI81" s="6">
        <v>188367</v>
      </c>
      <c r="AJ81" s="6">
        <v>0</v>
      </c>
      <c r="AK81" s="6">
        <v>23050</v>
      </c>
      <c r="AL81" s="6">
        <v>0</v>
      </c>
      <c r="AM81" s="6">
        <v>125153</v>
      </c>
      <c r="AN81" s="6">
        <v>38934</v>
      </c>
      <c r="AO81" s="6">
        <v>96899</v>
      </c>
      <c r="AP81" s="6">
        <v>2543</v>
      </c>
      <c r="AQ81" s="6">
        <v>6094</v>
      </c>
      <c r="AR81" s="6">
        <v>215869</v>
      </c>
      <c r="AS81" s="6">
        <v>29794</v>
      </c>
      <c r="AT81" s="6">
        <v>4062</v>
      </c>
      <c r="AU81" s="6">
        <v>0</v>
      </c>
      <c r="AV81" s="6">
        <v>0</v>
      </c>
      <c r="AW81" s="6">
        <v>54507</v>
      </c>
      <c r="AX81" s="6">
        <v>15928</v>
      </c>
      <c r="AY81" s="6">
        <v>10670</v>
      </c>
      <c r="AZ81" s="6">
        <v>95776</v>
      </c>
      <c r="BA81" s="6">
        <v>32421</v>
      </c>
      <c r="BB81" s="6">
        <v>118281</v>
      </c>
      <c r="BC81" s="6">
        <v>70894</v>
      </c>
      <c r="BD81" s="6">
        <v>0</v>
      </c>
      <c r="BE81" s="6">
        <v>0</v>
      </c>
      <c r="BF81" s="6">
        <v>7000</v>
      </c>
      <c r="BG81" s="6">
        <v>65771</v>
      </c>
      <c r="BH81" s="6">
        <v>146776</v>
      </c>
      <c r="BI81" s="6">
        <v>0</v>
      </c>
      <c r="BJ81" s="6">
        <v>0</v>
      </c>
      <c r="BK81" s="6">
        <v>52806</v>
      </c>
      <c r="BL81" s="28">
        <v>326521</v>
      </c>
      <c r="BM81" s="34"/>
    </row>
    <row r="82" spans="1:65" ht="15" hidden="1" customHeight="1" outlineLevel="1" x14ac:dyDescent="0.25">
      <c r="A82" s="2" t="s">
        <v>72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166938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22640</v>
      </c>
      <c r="AA82" s="6">
        <v>33564</v>
      </c>
      <c r="AB82" s="6">
        <v>0</v>
      </c>
      <c r="AC82" s="6">
        <v>0</v>
      </c>
      <c r="AD82" s="6">
        <v>252162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28">
        <v>0</v>
      </c>
      <c r="BM82" s="34"/>
    </row>
    <row r="83" spans="1:65" ht="15" hidden="1" customHeight="1" outlineLevel="1" x14ac:dyDescent="0.25">
      <c r="A83" s="2" t="s">
        <v>73</v>
      </c>
      <c r="B83" s="6">
        <v>0</v>
      </c>
      <c r="C83" s="6">
        <v>6346</v>
      </c>
      <c r="D83" s="6">
        <v>1030</v>
      </c>
      <c r="E83" s="6">
        <v>0</v>
      </c>
      <c r="F83" s="6">
        <v>0</v>
      </c>
      <c r="G83" s="6">
        <v>163195</v>
      </c>
      <c r="H83" s="6">
        <v>0</v>
      </c>
      <c r="I83" s="6">
        <v>61718</v>
      </c>
      <c r="J83" s="6">
        <v>46671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22117</v>
      </c>
      <c r="Q83" s="6">
        <v>51098</v>
      </c>
      <c r="R83" s="6">
        <v>16522</v>
      </c>
      <c r="S83" s="6">
        <v>23200</v>
      </c>
      <c r="T83" s="6">
        <v>0</v>
      </c>
      <c r="U83" s="6">
        <v>0</v>
      </c>
      <c r="V83" s="6">
        <v>22216</v>
      </c>
      <c r="W83" s="6">
        <v>44668</v>
      </c>
      <c r="X83" s="6">
        <v>8853</v>
      </c>
      <c r="Y83" s="6">
        <v>45778</v>
      </c>
      <c r="Z83" s="6">
        <v>0</v>
      </c>
      <c r="AA83" s="6">
        <v>0</v>
      </c>
      <c r="AB83" s="6">
        <v>80264</v>
      </c>
      <c r="AC83" s="6">
        <v>12696</v>
      </c>
      <c r="AD83" s="6">
        <v>0</v>
      </c>
      <c r="AE83" s="6">
        <v>24699</v>
      </c>
      <c r="AF83" s="6">
        <v>105342</v>
      </c>
      <c r="AG83" s="6">
        <v>244674</v>
      </c>
      <c r="AH83" s="6">
        <v>11052</v>
      </c>
      <c r="AI83" s="6">
        <v>65869</v>
      </c>
      <c r="AJ83" s="6">
        <v>48756</v>
      </c>
      <c r="AK83" s="6">
        <v>40225</v>
      </c>
      <c r="AL83" s="6">
        <v>107122</v>
      </c>
      <c r="AM83" s="6">
        <v>19320</v>
      </c>
      <c r="AN83" s="6">
        <v>0</v>
      </c>
      <c r="AO83" s="6">
        <v>225140</v>
      </c>
      <c r="AP83" s="6">
        <v>0</v>
      </c>
      <c r="AQ83" s="6">
        <v>0</v>
      </c>
      <c r="AR83" s="6">
        <v>51116</v>
      </c>
      <c r="AS83" s="6">
        <v>21147</v>
      </c>
      <c r="AT83" s="6">
        <v>41706</v>
      </c>
      <c r="AU83" s="6">
        <v>292322</v>
      </c>
      <c r="AV83" s="6">
        <v>108990</v>
      </c>
      <c r="AW83" s="6">
        <v>1041</v>
      </c>
      <c r="AX83" s="6">
        <v>258819</v>
      </c>
      <c r="AY83" s="6">
        <v>121321</v>
      </c>
      <c r="AZ83" s="6">
        <v>132980</v>
      </c>
      <c r="BA83" s="6">
        <v>34422</v>
      </c>
      <c r="BB83" s="6">
        <v>188748</v>
      </c>
      <c r="BC83" s="6">
        <v>41600</v>
      </c>
      <c r="BD83" s="6">
        <v>96732</v>
      </c>
      <c r="BE83" s="6">
        <v>116459</v>
      </c>
      <c r="BF83" s="6">
        <v>0</v>
      </c>
      <c r="BG83" s="6">
        <v>126222</v>
      </c>
      <c r="BH83" s="6">
        <v>2855</v>
      </c>
      <c r="BI83" s="6">
        <v>278396</v>
      </c>
      <c r="BJ83" s="6">
        <v>246960</v>
      </c>
      <c r="BK83" s="6">
        <v>114424</v>
      </c>
      <c r="BL83" s="28">
        <v>287347</v>
      </c>
      <c r="BM83" s="34"/>
    </row>
    <row r="84" spans="1:65" ht="15" hidden="1" customHeight="1" outlineLevel="1" x14ac:dyDescent="0.25">
      <c r="A84" s="2" t="s">
        <v>74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28">
        <v>0</v>
      </c>
      <c r="BM84" s="34"/>
    </row>
    <row r="85" spans="1:65" ht="15" hidden="1" customHeight="1" outlineLevel="1" x14ac:dyDescent="0.25">
      <c r="A85" s="2" t="s">
        <v>75</v>
      </c>
      <c r="B85" s="6">
        <v>49465</v>
      </c>
      <c r="C85" s="6">
        <v>67567</v>
      </c>
      <c r="D85" s="6">
        <v>2986</v>
      </c>
      <c r="E85" s="6">
        <v>100905</v>
      </c>
      <c r="F85" s="6">
        <v>0</v>
      </c>
      <c r="G85" s="6">
        <v>0</v>
      </c>
      <c r="H85" s="6">
        <v>0</v>
      </c>
      <c r="I85" s="6">
        <v>197392</v>
      </c>
      <c r="J85" s="6">
        <v>93468</v>
      </c>
      <c r="K85" s="6">
        <v>146502</v>
      </c>
      <c r="L85" s="6">
        <v>223433</v>
      </c>
      <c r="M85" s="6">
        <v>229568</v>
      </c>
      <c r="N85" s="6">
        <v>247597</v>
      </c>
      <c r="O85" s="6">
        <v>141933</v>
      </c>
      <c r="P85" s="6">
        <v>61612</v>
      </c>
      <c r="Q85" s="6">
        <v>0</v>
      </c>
      <c r="R85" s="6">
        <v>143686</v>
      </c>
      <c r="S85" s="6">
        <v>468889</v>
      </c>
      <c r="T85" s="6">
        <v>14230</v>
      </c>
      <c r="U85" s="6">
        <v>0</v>
      </c>
      <c r="V85" s="6">
        <v>43014</v>
      </c>
      <c r="W85" s="6">
        <v>322878</v>
      </c>
      <c r="X85" s="6">
        <v>214337</v>
      </c>
      <c r="Y85" s="6">
        <v>103280</v>
      </c>
      <c r="Z85" s="6">
        <v>25501</v>
      </c>
      <c r="AA85" s="6">
        <v>222374</v>
      </c>
      <c r="AB85" s="6">
        <v>159424</v>
      </c>
      <c r="AC85" s="6">
        <v>133211</v>
      </c>
      <c r="AD85" s="6">
        <v>0</v>
      </c>
      <c r="AE85" s="6">
        <v>3920</v>
      </c>
      <c r="AF85" s="6">
        <v>110818</v>
      </c>
      <c r="AG85" s="6">
        <v>16716</v>
      </c>
      <c r="AH85" s="6">
        <v>899554</v>
      </c>
      <c r="AI85" s="6">
        <v>785659</v>
      </c>
      <c r="AJ85" s="6">
        <v>219036</v>
      </c>
      <c r="AK85" s="6">
        <v>406294</v>
      </c>
      <c r="AL85" s="6">
        <v>0</v>
      </c>
      <c r="AM85" s="6">
        <v>750414</v>
      </c>
      <c r="AN85" s="6">
        <v>431541</v>
      </c>
      <c r="AO85" s="6">
        <v>538627</v>
      </c>
      <c r="AP85" s="6">
        <v>198611</v>
      </c>
      <c r="AQ85" s="6">
        <v>110106</v>
      </c>
      <c r="AR85" s="6">
        <v>490497</v>
      </c>
      <c r="AS85" s="6">
        <v>120585</v>
      </c>
      <c r="AT85" s="6">
        <v>93540</v>
      </c>
      <c r="AU85" s="6">
        <v>892621</v>
      </c>
      <c r="AV85" s="6">
        <v>131798</v>
      </c>
      <c r="AW85" s="6">
        <v>1225037</v>
      </c>
      <c r="AX85" s="6">
        <v>670599</v>
      </c>
      <c r="AY85" s="6">
        <v>87551</v>
      </c>
      <c r="AZ85" s="6">
        <v>225559</v>
      </c>
      <c r="BA85" s="6">
        <v>-22</v>
      </c>
      <c r="BB85" s="6">
        <v>307607</v>
      </c>
      <c r="BC85" s="6">
        <v>45565</v>
      </c>
      <c r="BD85" s="6">
        <v>1871421</v>
      </c>
      <c r="BE85" s="6">
        <v>2119421</v>
      </c>
      <c r="BF85" s="6">
        <v>2780515</v>
      </c>
      <c r="BG85" s="6">
        <v>1122573</v>
      </c>
      <c r="BH85" s="6">
        <v>434661</v>
      </c>
      <c r="BI85" s="6">
        <v>106404</v>
      </c>
      <c r="BJ85" s="6">
        <v>554629</v>
      </c>
      <c r="BK85" s="6">
        <v>323316</v>
      </c>
      <c r="BL85" s="28">
        <v>80241</v>
      </c>
      <c r="BM85" s="34"/>
    </row>
    <row r="86" spans="1:65" ht="15" customHeight="1" collapsed="1" x14ac:dyDescent="0.25">
      <c r="A86" s="2" t="s">
        <v>76</v>
      </c>
      <c r="B86" s="4">
        <v>355489</v>
      </c>
      <c r="C86" s="4">
        <v>460214</v>
      </c>
      <c r="D86" s="4">
        <v>897769</v>
      </c>
      <c r="E86" s="4">
        <v>278357</v>
      </c>
      <c r="F86" s="4">
        <v>372032</v>
      </c>
      <c r="G86" s="4">
        <v>317708</v>
      </c>
      <c r="H86" s="4">
        <v>713728</v>
      </c>
      <c r="I86" s="4">
        <v>1042457</v>
      </c>
      <c r="J86" s="4">
        <v>904833</v>
      </c>
      <c r="K86" s="4">
        <v>827369</v>
      </c>
      <c r="L86" s="4">
        <v>1126098</v>
      </c>
      <c r="M86" s="4">
        <v>2003359</v>
      </c>
      <c r="N86" s="4">
        <v>734081</v>
      </c>
      <c r="O86" s="4">
        <v>388862</v>
      </c>
      <c r="P86" s="4">
        <v>375961</v>
      </c>
      <c r="Q86" s="4">
        <v>1135262</v>
      </c>
      <c r="R86" s="4">
        <v>1459671</v>
      </c>
      <c r="S86" s="4">
        <v>1806709</v>
      </c>
      <c r="T86" s="4">
        <v>2018755</v>
      </c>
      <c r="U86" s="4">
        <v>1530750</v>
      </c>
      <c r="V86" s="4">
        <v>1441208</v>
      </c>
      <c r="W86" s="4">
        <v>750914</v>
      </c>
      <c r="X86" s="4">
        <v>688363</v>
      </c>
      <c r="Y86" s="4">
        <v>952079</v>
      </c>
      <c r="Z86" s="4">
        <v>633733</v>
      </c>
      <c r="AA86" s="4">
        <v>1681904</v>
      </c>
      <c r="AB86" s="4">
        <v>1071000</v>
      </c>
      <c r="AC86" s="4">
        <v>977319</v>
      </c>
      <c r="AD86" s="4">
        <v>744853</v>
      </c>
      <c r="AE86" s="4">
        <v>1053889</v>
      </c>
      <c r="AF86" s="4">
        <v>1293446</v>
      </c>
      <c r="AG86" s="4">
        <v>1946591</v>
      </c>
      <c r="AH86" s="4">
        <v>2119498</v>
      </c>
      <c r="AI86" s="4">
        <v>2351846</v>
      </c>
      <c r="AJ86" s="4">
        <v>2066325</v>
      </c>
      <c r="AK86" s="4">
        <v>1891584</v>
      </c>
      <c r="AL86" s="4">
        <v>2677431</v>
      </c>
      <c r="AM86" s="4">
        <v>2966839</v>
      </c>
      <c r="AN86" s="4">
        <v>2236397</v>
      </c>
      <c r="AO86" s="4">
        <v>2468564</v>
      </c>
      <c r="AP86" s="4">
        <v>667496</v>
      </c>
      <c r="AQ86" s="4">
        <v>1428237</v>
      </c>
      <c r="AR86" s="4">
        <v>2796676</v>
      </c>
      <c r="AS86" s="4">
        <v>2024783</v>
      </c>
      <c r="AT86" s="4">
        <v>1905663</v>
      </c>
      <c r="AU86" s="4">
        <v>2445037</v>
      </c>
      <c r="AV86" s="4">
        <v>1240343</v>
      </c>
      <c r="AW86" s="4">
        <v>2669051</v>
      </c>
      <c r="AX86" s="4">
        <v>2929773</v>
      </c>
      <c r="AY86" s="4">
        <v>3273158</v>
      </c>
      <c r="AZ86" s="4">
        <v>3482319</v>
      </c>
      <c r="BA86" s="4">
        <v>5905815</v>
      </c>
      <c r="BB86" s="4">
        <v>3286341</v>
      </c>
      <c r="BC86" s="4">
        <v>1294179</v>
      </c>
      <c r="BD86" s="4">
        <v>4335076</v>
      </c>
      <c r="BE86" s="4">
        <v>5253853</v>
      </c>
      <c r="BF86" s="4">
        <v>4165211</v>
      </c>
      <c r="BG86" s="4">
        <v>5238792</v>
      </c>
      <c r="BH86" s="4">
        <v>4980568</v>
      </c>
      <c r="BI86" s="4">
        <v>4132368</v>
      </c>
      <c r="BJ86" s="4">
        <v>5930031</v>
      </c>
      <c r="BK86" s="4">
        <v>3088874</v>
      </c>
      <c r="BL86" s="29">
        <v>5164275</v>
      </c>
      <c r="BM86" s="34"/>
    </row>
    <row r="87" spans="1:65" ht="25.15" customHeight="1" x14ac:dyDescent="0.25">
      <c r="A87" s="3" t="s">
        <v>475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29"/>
      <c r="BM87" s="34"/>
    </row>
    <row r="88" spans="1:65" ht="18" hidden="1" customHeight="1" outlineLevel="1" x14ac:dyDescent="0.25">
      <c r="A88" s="3" t="s">
        <v>77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30"/>
      <c r="BM88" s="34"/>
    </row>
    <row r="89" spans="1:65" ht="15" hidden="1" customHeight="1" outlineLevel="1" x14ac:dyDescent="0.25">
      <c r="A89" s="2" t="s">
        <v>58</v>
      </c>
      <c r="B89" s="6">
        <v>447717</v>
      </c>
      <c r="C89" s="6">
        <v>269013</v>
      </c>
      <c r="D89" s="6">
        <v>479040</v>
      </c>
      <c r="E89" s="6">
        <v>153329</v>
      </c>
      <c r="F89" s="6">
        <v>718349</v>
      </c>
      <c r="G89" s="6">
        <v>604588</v>
      </c>
      <c r="H89" s="6">
        <v>398199</v>
      </c>
      <c r="I89" s="6">
        <v>681481</v>
      </c>
      <c r="J89" s="6">
        <v>534445</v>
      </c>
      <c r="K89" s="6">
        <v>627656</v>
      </c>
      <c r="L89" s="6">
        <v>275922</v>
      </c>
      <c r="M89" s="6">
        <v>1608558</v>
      </c>
      <c r="N89" s="6">
        <v>243695</v>
      </c>
      <c r="O89" s="6">
        <v>596016</v>
      </c>
      <c r="P89" s="6">
        <v>950911</v>
      </c>
      <c r="Q89" s="6">
        <v>761006</v>
      </c>
      <c r="R89" s="6">
        <v>1028634</v>
      </c>
      <c r="S89" s="6">
        <v>825610</v>
      </c>
      <c r="T89" s="6">
        <v>1027261</v>
      </c>
      <c r="U89" s="6">
        <v>859075</v>
      </c>
      <c r="V89" s="6">
        <v>361360</v>
      </c>
      <c r="W89" s="6">
        <v>893932</v>
      </c>
      <c r="X89" s="6">
        <v>534848</v>
      </c>
      <c r="Y89" s="6">
        <v>1344356</v>
      </c>
      <c r="Z89" s="6">
        <v>1308029</v>
      </c>
      <c r="AA89" s="6">
        <v>984256</v>
      </c>
      <c r="AB89" s="6">
        <v>1809664</v>
      </c>
      <c r="AC89" s="6">
        <v>516452</v>
      </c>
      <c r="AD89" s="6">
        <v>881116</v>
      </c>
      <c r="AE89" s="6">
        <v>1465204</v>
      </c>
      <c r="AF89" s="6">
        <v>1887877</v>
      </c>
      <c r="AG89" s="6">
        <v>410022</v>
      </c>
      <c r="AH89" s="6">
        <v>1555046</v>
      </c>
      <c r="AI89" s="6">
        <v>1359322</v>
      </c>
      <c r="AJ89" s="6">
        <v>1118151</v>
      </c>
      <c r="AK89" s="6">
        <v>726809</v>
      </c>
      <c r="AL89" s="6">
        <v>1367696</v>
      </c>
      <c r="AM89" s="6">
        <v>1918682</v>
      </c>
      <c r="AN89" s="6">
        <v>1672373</v>
      </c>
      <c r="AO89" s="6">
        <v>2213238</v>
      </c>
      <c r="AP89" s="6">
        <v>1795711</v>
      </c>
      <c r="AQ89" s="6">
        <v>1191486</v>
      </c>
      <c r="AR89" s="6">
        <v>1178536</v>
      </c>
      <c r="AS89" s="6">
        <v>1011371</v>
      </c>
      <c r="AT89" s="6">
        <v>1338205</v>
      </c>
      <c r="AU89" s="6">
        <v>2262117</v>
      </c>
      <c r="AV89" s="6">
        <v>2430559</v>
      </c>
      <c r="AW89" s="6">
        <v>1710564</v>
      </c>
      <c r="AX89" s="6">
        <v>1938797</v>
      </c>
      <c r="AY89" s="6">
        <v>1729393</v>
      </c>
      <c r="AZ89" s="6">
        <v>1365091</v>
      </c>
      <c r="BA89" s="6">
        <v>1319695</v>
      </c>
      <c r="BB89" s="6">
        <v>2736418</v>
      </c>
      <c r="BC89" s="6">
        <v>1691742</v>
      </c>
      <c r="BD89" s="6">
        <v>1876781</v>
      </c>
      <c r="BE89" s="6">
        <v>3687808</v>
      </c>
      <c r="BF89" s="6">
        <v>3630097</v>
      </c>
      <c r="BG89" s="6">
        <v>3609368</v>
      </c>
      <c r="BH89" s="6">
        <v>3393896</v>
      </c>
      <c r="BI89" s="6">
        <v>2299162</v>
      </c>
      <c r="BJ89" s="6">
        <v>2315704</v>
      </c>
      <c r="BK89" s="6">
        <v>4765355</v>
      </c>
      <c r="BL89" s="28">
        <v>5398597</v>
      </c>
      <c r="BM89" s="34"/>
    </row>
    <row r="90" spans="1:65" ht="13.9" hidden="1" customHeight="1" outlineLevel="1" x14ac:dyDescent="0.25">
      <c r="A90" s="2" t="s">
        <v>59</v>
      </c>
      <c r="B90" s="6">
        <v>0</v>
      </c>
      <c r="C90" s="6">
        <v>0</v>
      </c>
      <c r="D90" s="6">
        <v>-160387</v>
      </c>
      <c r="E90" s="6">
        <v>0</v>
      </c>
      <c r="F90" s="6">
        <v>0</v>
      </c>
      <c r="G90" s="6">
        <v>0</v>
      </c>
      <c r="H90" s="6">
        <v>0</v>
      </c>
      <c r="I90" s="6">
        <v>-172794</v>
      </c>
      <c r="J90" s="6">
        <v>0</v>
      </c>
      <c r="K90" s="6">
        <v>-127830</v>
      </c>
      <c r="L90" s="6">
        <v>0</v>
      </c>
      <c r="M90" s="6">
        <v>-666580</v>
      </c>
      <c r="N90" s="6">
        <v>-2505</v>
      </c>
      <c r="O90" s="6">
        <v>0</v>
      </c>
      <c r="P90" s="6">
        <v>-27482</v>
      </c>
      <c r="Q90" s="6">
        <v>0</v>
      </c>
      <c r="R90" s="6">
        <v>-159396</v>
      </c>
      <c r="S90" s="6">
        <v>-314014</v>
      </c>
      <c r="T90" s="6">
        <v>-29117</v>
      </c>
      <c r="U90" s="6">
        <v>0</v>
      </c>
      <c r="V90" s="6">
        <v>0</v>
      </c>
      <c r="W90" s="6">
        <v>-260438</v>
      </c>
      <c r="X90" s="6">
        <v>-31917</v>
      </c>
      <c r="Y90" s="6">
        <v>-147108</v>
      </c>
      <c r="Z90" s="6">
        <v>-142133</v>
      </c>
      <c r="AA90" s="6">
        <v>-158052</v>
      </c>
      <c r="AB90" s="6">
        <v>-531809</v>
      </c>
      <c r="AC90" s="6">
        <v>-63</v>
      </c>
      <c r="AD90" s="6">
        <v>-62992</v>
      </c>
      <c r="AE90" s="6">
        <v>-275918</v>
      </c>
      <c r="AF90" s="6">
        <v>0</v>
      </c>
      <c r="AG90" s="6">
        <v>-257274</v>
      </c>
      <c r="AH90" s="6">
        <v>-374544</v>
      </c>
      <c r="AI90" s="6">
        <v>-12720</v>
      </c>
      <c r="AJ90" s="6">
        <v>0</v>
      </c>
      <c r="AK90" s="6">
        <v>0</v>
      </c>
      <c r="AL90" s="6">
        <v>-294768</v>
      </c>
      <c r="AM90" s="6">
        <v>-135968</v>
      </c>
      <c r="AN90" s="6">
        <v>-611743</v>
      </c>
      <c r="AO90" s="6">
        <v>-400332</v>
      </c>
      <c r="AP90" s="6">
        <v>-261118</v>
      </c>
      <c r="AQ90" s="6">
        <v>0</v>
      </c>
      <c r="AR90" s="6">
        <v>-59278</v>
      </c>
      <c r="AS90" s="6">
        <v>-266775</v>
      </c>
      <c r="AT90" s="6">
        <v>-275560</v>
      </c>
      <c r="AU90" s="6">
        <v>-428314</v>
      </c>
      <c r="AV90" s="6">
        <v>-121546</v>
      </c>
      <c r="AW90" s="6">
        <v>-834387</v>
      </c>
      <c r="AX90" s="6">
        <v>-193217</v>
      </c>
      <c r="AY90" s="6">
        <v>-117106</v>
      </c>
      <c r="AZ90" s="6">
        <v>-421549</v>
      </c>
      <c r="BA90" s="6">
        <v>-190582</v>
      </c>
      <c r="BB90" s="6">
        <v>-231560</v>
      </c>
      <c r="BC90" s="6">
        <v>-50</v>
      </c>
      <c r="BD90" s="6">
        <v>-116442</v>
      </c>
      <c r="BE90" s="6">
        <v>-329604</v>
      </c>
      <c r="BF90" s="6">
        <v>-440492</v>
      </c>
      <c r="BG90" s="6">
        <v>-407574</v>
      </c>
      <c r="BH90" s="6">
        <v>-702454</v>
      </c>
      <c r="BI90" s="6">
        <v>-332671</v>
      </c>
      <c r="BJ90" s="6">
        <v>0</v>
      </c>
      <c r="BK90" s="6">
        <v>-616896</v>
      </c>
      <c r="BL90" s="28">
        <v>-1761779</v>
      </c>
      <c r="BM90" s="34"/>
    </row>
    <row r="91" spans="1:65" ht="15" hidden="1" customHeight="1" outlineLevel="1" x14ac:dyDescent="0.25">
      <c r="A91" s="2" t="s">
        <v>60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-153304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-58688</v>
      </c>
      <c r="AZ91" s="6">
        <v>0</v>
      </c>
      <c r="BA91" s="6">
        <v>0</v>
      </c>
      <c r="BB91" s="6">
        <v>-42378</v>
      </c>
      <c r="BC91" s="6">
        <v>0</v>
      </c>
      <c r="BD91" s="6">
        <v>0</v>
      </c>
      <c r="BE91" s="6">
        <v>0</v>
      </c>
      <c r="BF91" s="6">
        <v>-51686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28">
        <v>0</v>
      </c>
      <c r="BM91" s="34"/>
    </row>
    <row r="92" spans="1:65" ht="15" customHeight="1" collapsed="1" x14ac:dyDescent="0.25">
      <c r="A92" s="2" t="s">
        <v>78</v>
      </c>
      <c r="B92" s="4">
        <v>447717</v>
      </c>
      <c r="C92" s="4">
        <v>269013</v>
      </c>
      <c r="D92" s="4">
        <v>318653</v>
      </c>
      <c r="E92" s="4">
        <v>153329</v>
      </c>
      <c r="F92" s="4">
        <v>718349</v>
      </c>
      <c r="G92" s="4">
        <v>604588</v>
      </c>
      <c r="H92" s="4">
        <v>398199</v>
      </c>
      <c r="I92" s="4">
        <v>508687</v>
      </c>
      <c r="J92" s="4">
        <v>534445</v>
      </c>
      <c r="K92" s="4">
        <v>499826</v>
      </c>
      <c r="L92" s="4">
        <v>275922</v>
      </c>
      <c r="M92" s="4">
        <v>941978</v>
      </c>
      <c r="N92" s="4">
        <v>241190</v>
      </c>
      <c r="O92" s="4">
        <v>596016</v>
      </c>
      <c r="P92" s="4">
        <v>923429</v>
      </c>
      <c r="Q92" s="4">
        <v>761006</v>
      </c>
      <c r="R92" s="4">
        <v>869238</v>
      </c>
      <c r="S92" s="4">
        <v>511596</v>
      </c>
      <c r="T92" s="4">
        <v>998144</v>
      </c>
      <c r="U92" s="4">
        <v>859075</v>
      </c>
      <c r="V92" s="4">
        <v>361360</v>
      </c>
      <c r="W92" s="4">
        <v>633494</v>
      </c>
      <c r="X92" s="4">
        <v>502931</v>
      </c>
      <c r="Y92" s="4">
        <v>1197248</v>
      </c>
      <c r="Z92" s="4">
        <v>1165896</v>
      </c>
      <c r="AA92" s="4">
        <v>826204</v>
      </c>
      <c r="AB92" s="4">
        <v>1277855</v>
      </c>
      <c r="AC92" s="4">
        <v>516389</v>
      </c>
      <c r="AD92" s="4">
        <v>818124</v>
      </c>
      <c r="AE92" s="4">
        <v>1189286</v>
      </c>
      <c r="AF92" s="4">
        <v>1887877</v>
      </c>
      <c r="AG92" s="4">
        <v>152748</v>
      </c>
      <c r="AH92" s="4">
        <v>1180502</v>
      </c>
      <c r="AI92" s="4">
        <v>1346602</v>
      </c>
      <c r="AJ92" s="4">
        <v>1118151</v>
      </c>
      <c r="AK92" s="4">
        <v>726809</v>
      </c>
      <c r="AL92" s="4">
        <v>1072928</v>
      </c>
      <c r="AM92" s="4">
        <v>1782714</v>
      </c>
      <c r="AN92" s="4">
        <v>1060630</v>
      </c>
      <c r="AO92" s="4">
        <v>1812906</v>
      </c>
      <c r="AP92" s="4">
        <v>1534593</v>
      </c>
      <c r="AQ92" s="4">
        <v>1191486</v>
      </c>
      <c r="AR92" s="4">
        <v>965954</v>
      </c>
      <c r="AS92" s="4">
        <v>744596</v>
      </c>
      <c r="AT92" s="4">
        <v>1062645</v>
      </c>
      <c r="AU92" s="4">
        <v>1833803</v>
      </c>
      <c r="AV92" s="4">
        <v>2309013</v>
      </c>
      <c r="AW92" s="4">
        <v>876177</v>
      </c>
      <c r="AX92" s="4">
        <v>1745580</v>
      </c>
      <c r="AY92" s="4">
        <v>1553599</v>
      </c>
      <c r="AZ92" s="4">
        <v>943542</v>
      </c>
      <c r="BA92" s="4">
        <v>1129113</v>
      </c>
      <c r="BB92" s="4">
        <v>2462480</v>
      </c>
      <c r="BC92" s="4">
        <v>1691692</v>
      </c>
      <c r="BD92" s="4">
        <v>1760339</v>
      </c>
      <c r="BE92" s="4">
        <v>3358204</v>
      </c>
      <c r="BF92" s="4">
        <v>3137919</v>
      </c>
      <c r="BG92" s="4">
        <v>3201794</v>
      </c>
      <c r="BH92" s="4">
        <v>2691442</v>
      </c>
      <c r="BI92" s="4">
        <v>1966491</v>
      </c>
      <c r="BJ92" s="4">
        <v>2315704</v>
      </c>
      <c r="BK92" s="4">
        <v>4148459</v>
      </c>
      <c r="BL92" s="29">
        <v>3636818</v>
      </c>
      <c r="BM92" s="34"/>
    </row>
    <row r="93" spans="1:65" ht="15" hidden="1" customHeight="1" outlineLevel="1" x14ac:dyDescent="0.25">
      <c r="A93" s="3" t="s">
        <v>79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30"/>
      <c r="BM93" s="34"/>
    </row>
    <row r="94" spans="1:65" ht="15" hidden="1" customHeight="1" outlineLevel="1" x14ac:dyDescent="0.25">
      <c r="A94" s="2" t="s">
        <v>80</v>
      </c>
      <c r="B94" s="6">
        <v>37093</v>
      </c>
      <c r="C94" s="6">
        <v>0</v>
      </c>
      <c r="D94" s="6">
        <v>391270</v>
      </c>
      <c r="E94" s="6">
        <v>0</v>
      </c>
      <c r="F94" s="6">
        <v>0</v>
      </c>
      <c r="G94" s="6">
        <v>626687</v>
      </c>
      <c r="H94" s="6">
        <v>109600</v>
      </c>
      <c r="I94" s="6">
        <v>207400</v>
      </c>
      <c r="J94" s="6">
        <v>0</v>
      </c>
      <c r="K94" s="6">
        <v>0</v>
      </c>
      <c r="L94" s="6">
        <v>4500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678000</v>
      </c>
      <c r="U94" s="6">
        <v>0</v>
      </c>
      <c r="V94" s="6">
        <v>139268</v>
      </c>
      <c r="W94" s="6">
        <v>63232</v>
      </c>
      <c r="X94" s="6">
        <v>0</v>
      </c>
      <c r="Y94" s="6">
        <v>0</v>
      </c>
      <c r="Z94" s="6">
        <v>152000</v>
      </c>
      <c r="AA94" s="6">
        <v>0</v>
      </c>
      <c r="AB94" s="6">
        <v>88000</v>
      </c>
      <c r="AC94" s="6">
        <v>100000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4502</v>
      </c>
      <c r="AM94" s="6">
        <v>0</v>
      </c>
      <c r="AN94" s="6">
        <v>0</v>
      </c>
      <c r="AO94" s="6">
        <v>96495</v>
      </c>
      <c r="AP94" s="6">
        <v>0</v>
      </c>
      <c r="AQ94" s="6">
        <v>4569706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123463</v>
      </c>
      <c r="AZ94" s="6">
        <v>0</v>
      </c>
      <c r="BA94" s="6">
        <v>371400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233506</v>
      </c>
      <c r="BL94" s="28">
        <v>177500</v>
      </c>
      <c r="BM94" s="34"/>
    </row>
    <row r="95" spans="1:65" ht="15" hidden="1" customHeight="1" outlineLevel="1" x14ac:dyDescent="0.25">
      <c r="A95" s="2" t="s">
        <v>81</v>
      </c>
      <c r="B95" s="6">
        <v>0</v>
      </c>
      <c r="C95" s="6">
        <v>300000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77790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26238</v>
      </c>
      <c r="W95" s="6">
        <v>0</v>
      </c>
      <c r="X95" s="6">
        <v>0</v>
      </c>
      <c r="Y95" s="6">
        <v>0</v>
      </c>
      <c r="Z95" s="6">
        <v>0</v>
      </c>
      <c r="AA95" s="6">
        <v>972</v>
      </c>
      <c r="AB95" s="6">
        <v>2213</v>
      </c>
      <c r="AC95" s="6">
        <v>3440</v>
      </c>
      <c r="AD95" s="6">
        <v>14892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91458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12480</v>
      </c>
      <c r="AU95" s="6">
        <v>0</v>
      </c>
      <c r="AV95" s="6">
        <v>0</v>
      </c>
      <c r="AW95" s="6">
        <v>0</v>
      </c>
      <c r="AX95" s="6">
        <v>67323</v>
      </c>
      <c r="AY95" s="6">
        <v>1200</v>
      </c>
      <c r="AZ95" s="6">
        <v>313555</v>
      </c>
      <c r="BA95" s="6">
        <v>0</v>
      </c>
      <c r="BB95" s="6">
        <v>0</v>
      </c>
      <c r="BC95" s="6">
        <v>0</v>
      </c>
      <c r="BD95" s="6">
        <v>15500</v>
      </c>
      <c r="BE95" s="6">
        <v>0</v>
      </c>
      <c r="BF95" s="6">
        <v>0</v>
      </c>
      <c r="BG95" s="6">
        <v>58838</v>
      </c>
      <c r="BH95" s="6">
        <v>0</v>
      </c>
      <c r="BI95" s="6">
        <v>0</v>
      </c>
      <c r="BJ95" s="6">
        <v>1470</v>
      </c>
      <c r="BK95" s="6">
        <v>0</v>
      </c>
      <c r="BL95" s="28">
        <v>30318</v>
      </c>
      <c r="BM95" s="34"/>
    </row>
    <row r="96" spans="1:65" ht="15" hidden="1" customHeight="1" outlineLevel="1" x14ac:dyDescent="0.25">
      <c r="A96" s="2" t="s">
        <v>82</v>
      </c>
      <c r="B96" s="6">
        <v>99659</v>
      </c>
      <c r="C96" s="6">
        <v>0</v>
      </c>
      <c r="D96" s="6">
        <v>0</v>
      </c>
      <c r="E96" s="6">
        <v>42330</v>
      </c>
      <c r="F96" s="6">
        <v>11484</v>
      </c>
      <c r="G96" s="6">
        <v>0</v>
      </c>
      <c r="H96" s="6">
        <v>5035</v>
      </c>
      <c r="I96" s="6">
        <v>152488</v>
      </c>
      <c r="J96" s="6">
        <v>46086</v>
      </c>
      <c r="K96" s="6">
        <v>3986</v>
      </c>
      <c r="L96" s="6">
        <v>20655</v>
      </c>
      <c r="M96" s="6">
        <v>0</v>
      </c>
      <c r="N96" s="6">
        <v>0</v>
      </c>
      <c r="O96" s="6">
        <v>20582</v>
      </c>
      <c r="P96" s="6">
        <v>15293</v>
      </c>
      <c r="Q96" s="6">
        <v>2455</v>
      </c>
      <c r="R96" s="6">
        <v>30442</v>
      </c>
      <c r="S96" s="6">
        <v>15200</v>
      </c>
      <c r="T96" s="6">
        <v>3023</v>
      </c>
      <c r="U96" s="6">
        <v>86082</v>
      </c>
      <c r="V96" s="6">
        <v>6891</v>
      </c>
      <c r="W96" s="6">
        <v>32851</v>
      </c>
      <c r="X96" s="6">
        <v>93262</v>
      </c>
      <c r="Y96" s="6">
        <v>3797</v>
      </c>
      <c r="Z96" s="6">
        <v>54306</v>
      </c>
      <c r="AA96" s="6">
        <v>29968</v>
      </c>
      <c r="AB96" s="6">
        <v>16828</v>
      </c>
      <c r="AC96" s="6">
        <v>276632</v>
      </c>
      <c r="AD96" s="6">
        <v>169790</v>
      </c>
      <c r="AE96" s="6">
        <v>56123</v>
      </c>
      <c r="AF96" s="6">
        <v>0</v>
      </c>
      <c r="AG96" s="6">
        <v>60838</v>
      </c>
      <c r="AH96" s="6">
        <v>139526</v>
      </c>
      <c r="AI96" s="6">
        <v>0</v>
      </c>
      <c r="AJ96" s="6">
        <v>4906</v>
      </c>
      <c r="AK96" s="6">
        <v>56712</v>
      </c>
      <c r="AL96" s="6">
        <v>109906</v>
      </c>
      <c r="AM96" s="6">
        <v>65331</v>
      </c>
      <c r="AN96" s="6">
        <v>66914</v>
      </c>
      <c r="AO96" s="6">
        <v>4700</v>
      </c>
      <c r="AP96" s="6">
        <v>5619</v>
      </c>
      <c r="AQ96" s="6">
        <v>0</v>
      </c>
      <c r="AR96" s="6">
        <v>57972</v>
      </c>
      <c r="AS96" s="6">
        <v>0</v>
      </c>
      <c r="AT96" s="6">
        <v>49489</v>
      </c>
      <c r="AU96" s="6">
        <v>19987</v>
      </c>
      <c r="AV96" s="6">
        <v>68479</v>
      </c>
      <c r="AW96" s="6">
        <v>270684</v>
      </c>
      <c r="AX96" s="6">
        <v>191249</v>
      </c>
      <c r="AY96" s="6">
        <v>26315</v>
      </c>
      <c r="AZ96" s="6">
        <v>9647</v>
      </c>
      <c r="BA96" s="6">
        <v>36502</v>
      </c>
      <c r="BB96" s="6">
        <v>372729</v>
      </c>
      <c r="BC96" s="6">
        <v>0</v>
      </c>
      <c r="BD96" s="6">
        <v>64518</v>
      </c>
      <c r="BE96" s="6">
        <v>23154</v>
      </c>
      <c r="BF96" s="6">
        <v>82727</v>
      </c>
      <c r="BG96" s="6">
        <v>0</v>
      </c>
      <c r="BH96" s="6">
        <v>0</v>
      </c>
      <c r="BI96" s="6">
        <v>21558</v>
      </c>
      <c r="BJ96" s="6">
        <v>84992</v>
      </c>
      <c r="BK96" s="6">
        <v>95822</v>
      </c>
      <c r="BL96" s="28">
        <v>24578</v>
      </c>
      <c r="BM96" s="34"/>
    </row>
    <row r="97" spans="1:65" ht="15" hidden="1" customHeight="1" outlineLevel="1" x14ac:dyDescent="0.25">
      <c r="A97" s="2" t="s">
        <v>83</v>
      </c>
      <c r="B97" s="6">
        <v>94584</v>
      </c>
      <c r="C97" s="6">
        <v>0</v>
      </c>
      <c r="D97" s="6">
        <v>0</v>
      </c>
      <c r="E97" s="6">
        <v>54434</v>
      </c>
      <c r="F97" s="6">
        <v>35376</v>
      </c>
      <c r="G97" s="6">
        <v>0</v>
      </c>
      <c r="H97" s="6">
        <v>62181</v>
      </c>
      <c r="I97" s="6">
        <v>74543</v>
      </c>
      <c r="J97" s="6">
        <v>98355</v>
      </c>
      <c r="K97" s="6">
        <v>19467</v>
      </c>
      <c r="L97" s="6">
        <v>38725</v>
      </c>
      <c r="M97" s="6">
        <v>0</v>
      </c>
      <c r="N97" s="6">
        <v>26553</v>
      </c>
      <c r="O97" s="6">
        <v>43245</v>
      </c>
      <c r="P97" s="6">
        <v>59093</v>
      </c>
      <c r="Q97" s="6">
        <v>110458</v>
      </c>
      <c r="R97" s="6">
        <v>0</v>
      </c>
      <c r="S97" s="6">
        <v>74508</v>
      </c>
      <c r="T97" s="6">
        <v>0</v>
      </c>
      <c r="U97" s="6">
        <v>91922</v>
      </c>
      <c r="V97" s="6">
        <v>38637</v>
      </c>
      <c r="W97" s="6">
        <v>97068</v>
      </c>
      <c r="X97" s="6">
        <v>67533</v>
      </c>
      <c r="Y97" s="6">
        <v>57657</v>
      </c>
      <c r="Z97" s="6">
        <v>89705</v>
      </c>
      <c r="AA97" s="6">
        <v>55074</v>
      </c>
      <c r="AB97" s="6">
        <v>57739</v>
      </c>
      <c r="AC97" s="6">
        <v>82891</v>
      </c>
      <c r="AD97" s="6">
        <v>63261</v>
      </c>
      <c r="AE97" s="6">
        <v>118428</v>
      </c>
      <c r="AF97" s="6">
        <v>93651</v>
      </c>
      <c r="AG97" s="6">
        <v>85689</v>
      </c>
      <c r="AH97" s="6">
        <v>113202</v>
      </c>
      <c r="AI97" s="6">
        <v>23882</v>
      </c>
      <c r="AJ97" s="6">
        <v>120053</v>
      </c>
      <c r="AK97" s="6">
        <v>56818</v>
      </c>
      <c r="AL97" s="6">
        <v>60719</v>
      </c>
      <c r="AM97" s="6">
        <v>175517</v>
      </c>
      <c r="AN97" s="6">
        <v>66823</v>
      </c>
      <c r="AO97" s="6">
        <v>124136</v>
      </c>
      <c r="AP97" s="6">
        <v>115189</v>
      </c>
      <c r="AQ97" s="6">
        <v>4720</v>
      </c>
      <c r="AR97" s="6">
        <v>118910</v>
      </c>
      <c r="AS97" s="6">
        <v>90106</v>
      </c>
      <c r="AT97" s="6">
        <v>109296</v>
      </c>
      <c r="AU97" s="6">
        <v>56473</v>
      </c>
      <c r="AV97" s="6">
        <v>203882</v>
      </c>
      <c r="AW97" s="6">
        <v>158762</v>
      </c>
      <c r="AX97" s="6">
        <v>123148</v>
      </c>
      <c r="AY97" s="6">
        <v>121262</v>
      </c>
      <c r="AZ97" s="6">
        <v>107058</v>
      </c>
      <c r="BA97" s="6">
        <v>107000</v>
      </c>
      <c r="BB97" s="6">
        <v>159458</v>
      </c>
      <c r="BC97" s="6">
        <v>124382</v>
      </c>
      <c r="BD97" s="6">
        <v>92958</v>
      </c>
      <c r="BE97" s="6">
        <v>187084</v>
      </c>
      <c r="BF97" s="6">
        <v>147827</v>
      </c>
      <c r="BG97" s="6">
        <v>173308</v>
      </c>
      <c r="BH97" s="6">
        <v>215502</v>
      </c>
      <c r="BI97" s="6">
        <v>62438</v>
      </c>
      <c r="BJ97" s="6">
        <v>145775</v>
      </c>
      <c r="BK97" s="6">
        <v>169377</v>
      </c>
      <c r="BL97" s="28">
        <v>253708</v>
      </c>
      <c r="BM97" s="34"/>
    </row>
    <row r="98" spans="1:65" ht="15" hidden="1" customHeight="1" outlineLevel="1" x14ac:dyDescent="0.25">
      <c r="A98" s="2" t="s">
        <v>84</v>
      </c>
      <c r="B98" s="6">
        <v>0</v>
      </c>
      <c r="C98" s="6">
        <v>0</v>
      </c>
      <c r="D98" s="6">
        <v>12290</v>
      </c>
      <c r="E98" s="6">
        <v>0</v>
      </c>
      <c r="F98" s="6">
        <v>0</v>
      </c>
      <c r="G98" s="6">
        <v>0</v>
      </c>
      <c r="H98" s="6">
        <v>0</v>
      </c>
      <c r="I98" s="6">
        <v>78740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5856</v>
      </c>
      <c r="S98" s="6">
        <v>0</v>
      </c>
      <c r="T98" s="6">
        <v>0</v>
      </c>
      <c r="U98" s="6">
        <v>0</v>
      </c>
      <c r="V98" s="6">
        <v>0</v>
      </c>
      <c r="W98" s="6">
        <v>339716</v>
      </c>
      <c r="X98" s="6">
        <v>55026</v>
      </c>
      <c r="Y98" s="6">
        <v>9625</v>
      </c>
      <c r="Z98" s="6">
        <v>3787</v>
      </c>
      <c r="AA98" s="6">
        <v>29640</v>
      </c>
      <c r="AB98" s="6">
        <v>23455</v>
      </c>
      <c r="AC98" s="6">
        <v>15640</v>
      </c>
      <c r="AD98" s="6">
        <v>0</v>
      </c>
      <c r="AE98" s="6">
        <v>0</v>
      </c>
      <c r="AF98" s="6">
        <v>26708</v>
      </c>
      <c r="AG98" s="6">
        <v>0</v>
      </c>
      <c r="AH98" s="6">
        <v>0</v>
      </c>
      <c r="AI98" s="6">
        <v>0</v>
      </c>
      <c r="AJ98" s="6">
        <v>13555</v>
      </c>
      <c r="AK98" s="6">
        <v>20281</v>
      </c>
      <c r="AL98" s="6">
        <v>0</v>
      </c>
      <c r="AM98" s="6">
        <v>0</v>
      </c>
      <c r="AN98" s="6">
        <v>14024</v>
      </c>
      <c r="AO98" s="6">
        <v>20621</v>
      </c>
      <c r="AP98" s="6">
        <v>25428</v>
      </c>
      <c r="AQ98" s="6">
        <v>32129</v>
      </c>
      <c r="AR98" s="6">
        <v>0</v>
      </c>
      <c r="AS98" s="6">
        <v>51973</v>
      </c>
      <c r="AT98" s="6">
        <v>9955</v>
      </c>
      <c r="AU98" s="6">
        <v>0</v>
      </c>
      <c r="AV98" s="6">
        <v>17001</v>
      </c>
      <c r="AW98" s="6">
        <v>22326</v>
      </c>
      <c r="AX98" s="6">
        <v>0</v>
      </c>
      <c r="AY98" s="6">
        <v>39713</v>
      </c>
      <c r="AZ98" s="6">
        <v>0</v>
      </c>
      <c r="BA98" s="6">
        <v>0</v>
      </c>
      <c r="BB98" s="6">
        <v>0</v>
      </c>
      <c r="BC98" s="6">
        <v>46389</v>
      </c>
      <c r="BD98" s="6">
        <v>24651</v>
      </c>
      <c r="BE98" s="6">
        <v>0</v>
      </c>
      <c r="BF98" s="6">
        <v>0</v>
      </c>
      <c r="BG98" s="6">
        <v>76506</v>
      </c>
      <c r="BH98" s="6">
        <v>21113</v>
      </c>
      <c r="BI98" s="6">
        <v>51356</v>
      </c>
      <c r="BJ98" s="6">
        <v>0</v>
      </c>
      <c r="BK98" s="6">
        <v>0</v>
      </c>
      <c r="BL98" s="28">
        <v>40897</v>
      </c>
      <c r="BM98" s="34"/>
    </row>
    <row r="99" spans="1:65" ht="15" hidden="1" customHeight="1" outlineLevel="1" x14ac:dyDescent="0.25">
      <c r="A99" s="2" t="s">
        <v>85</v>
      </c>
      <c r="B99" s="6">
        <v>626184</v>
      </c>
      <c r="C99" s="6">
        <v>406005</v>
      </c>
      <c r="D99" s="6">
        <v>452746</v>
      </c>
      <c r="E99" s="6">
        <v>409771</v>
      </c>
      <c r="F99" s="6">
        <v>187414</v>
      </c>
      <c r="G99" s="6">
        <v>246039</v>
      </c>
      <c r="H99" s="6">
        <v>536206</v>
      </c>
      <c r="I99" s="6">
        <v>548792</v>
      </c>
      <c r="J99" s="6">
        <v>669688</v>
      </c>
      <c r="K99" s="6">
        <v>321807</v>
      </c>
      <c r="L99" s="6">
        <v>633042</v>
      </c>
      <c r="M99" s="6">
        <v>855433</v>
      </c>
      <c r="N99" s="6">
        <v>290380</v>
      </c>
      <c r="O99" s="6">
        <v>432970</v>
      </c>
      <c r="P99" s="6">
        <v>649215</v>
      </c>
      <c r="Q99" s="6">
        <v>711388</v>
      </c>
      <c r="R99" s="6">
        <v>367000</v>
      </c>
      <c r="S99" s="6">
        <v>430382</v>
      </c>
      <c r="T99" s="6">
        <v>379635</v>
      </c>
      <c r="U99" s="6">
        <v>477169</v>
      </c>
      <c r="V99" s="6">
        <v>231395</v>
      </c>
      <c r="W99" s="6">
        <v>349097</v>
      </c>
      <c r="X99" s="6">
        <v>819217</v>
      </c>
      <c r="Y99" s="6">
        <v>525141</v>
      </c>
      <c r="Z99" s="6">
        <v>770104</v>
      </c>
      <c r="AA99" s="6">
        <v>607531</v>
      </c>
      <c r="AB99" s="6">
        <v>418067</v>
      </c>
      <c r="AC99" s="6">
        <v>509383</v>
      </c>
      <c r="AD99" s="6">
        <v>778991</v>
      </c>
      <c r="AE99" s="6">
        <v>838735</v>
      </c>
      <c r="AF99" s="6">
        <v>483275</v>
      </c>
      <c r="AG99" s="6">
        <v>699732</v>
      </c>
      <c r="AH99" s="6">
        <v>1079587</v>
      </c>
      <c r="AI99" s="6">
        <v>883426</v>
      </c>
      <c r="AJ99" s="6">
        <v>863711</v>
      </c>
      <c r="AK99" s="6">
        <v>345388</v>
      </c>
      <c r="AL99" s="6">
        <v>642392</v>
      </c>
      <c r="AM99" s="6">
        <v>1149114</v>
      </c>
      <c r="AN99" s="6">
        <v>713422</v>
      </c>
      <c r="AO99" s="6">
        <v>1006282</v>
      </c>
      <c r="AP99" s="6">
        <v>1237475</v>
      </c>
      <c r="AQ99" s="6">
        <v>937302</v>
      </c>
      <c r="AR99" s="6">
        <v>779817</v>
      </c>
      <c r="AS99" s="6">
        <v>842147</v>
      </c>
      <c r="AT99" s="6">
        <v>996968</v>
      </c>
      <c r="AU99" s="6">
        <v>1628561</v>
      </c>
      <c r="AV99" s="6">
        <v>1796597</v>
      </c>
      <c r="AW99" s="6">
        <v>1067448</v>
      </c>
      <c r="AX99" s="6">
        <v>810329</v>
      </c>
      <c r="AY99" s="6">
        <v>1315945</v>
      </c>
      <c r="AZ99" s="6">
        <v>1001729</v>
      </c>
      <c r="BA99" s="6">
        <v>1061904</v>
      </c>
      <c r="BB99" s="6">
        <v>2030376</v>
      </c>
      <c r="BC99" s="6">
        <v>947321</v>
      </c>
      <c r="BD99" s="6">
        <v>916822</v>
      </c>
      <c r="BE99" s="6">
        <v>1281707</v>
      </c>
      <c r="BF99" s="6">
        <v>1576068</v>
      </c>
      <c r="BG99" s="6">
        <v>2502630</v>
      </c>
      <c r="BH99" s="6">
        <v>2961313</v>
      </c>
      <c r="BI99" s="6">
        <v>1341220</v>
      </c>
      <c r="BJ99" s="6">
        <v>1830956</v>
      </c>
      <c r="BK99" s="6">
        <v>3609766</v>
      </c>
      <c r="BL99" s="28">
        <v>3395323</v>
      </c>
      <c r="BM99" s="34"/>
    </row>
    <row r="100" spans="1:65" ht="15" hidden="1" customHeight="1" outlineLevel="1" x14ac:dyDescent="0.25">
      <c r="A100" s="2" t="s">
        <v>86</v>
      </c>
      <c r="B100" s="6">
        <v>4675</v>
      </c>
      <c r="C100" s="6">
        <v>41126</v>
      </c>
      <c r="D100" s="6">
        <v>203049</v>
      </c>
      <c r="E100" s="6">
        <v>99073</v>
      </c>
      <c r="F100" s="6">
        <v>0</v>
      </c>
      <c r="G100" s="6">
        <v>60541</v>
      </c>
      <c r="H100" s="6">
        <v>78243</v>
      </c>
      <c r="I100" s="6">
        <v>69386</v>
      </c>
      <c r="J100" s="6">
        <v>123341</v>
      </c>
      <c r="K100" s="6">
        <v>72283</v>
      </c>
      <c r="L100" s="6">
        <v>64263</v>
      </c>
      <c r="M100" s="6">
        <v>138400</v>
      </c>
      <c r="N100" s="6">
        <v>397533</v>
      </c>
      <c r="O100" s="6">
        <v>87019</v>
      </c>
      <c r="P100" s="6">
        <v>167425</v>
      </c>
      <c r="Q100" s="6">
        <v>286912</v>
      </c>
      <c r="R100" s="6">
        <v>139695</v>
      </c>
      <c r="S100" s="6">
        <v>91243</v>
      </c>
      <c r="T100" s="6">
        <v>191702</v>
      </c>
      <c r="U100" s="6">
        <v>183347</v>
      </c>
      <c r="V100" s="6">
        <v>149856</v>
      </c>
      <c r="W100" s="6">
        <v>0</v>
      </c>
      <c r="X100" s="6">
        <v>121425</v>
      </c>
      <c r="Y100" s="6">
        <v>240243</v>
      </c>
      <c r="Z100" s="6">
        <v>191468</v>
      </c>
      <c r="AA100" s="6">
        <v>290147</v>
      </c>
      <c r="AB100" s="6">
        <v>117676</v>
      </c>
      <c r="AC100" s="6">
        <v>215156</v>
      </c>
      <c r="AD100" s="6">
        <v>393187</v>
      </c>
      <c r="AE100" s="6">
        <v>376333</v>
      </c>
      <c r="AF100" s="6">
        <v>256122</v>
      </c>
      <c r="AG100" s="6">
        <v>220285</v>
      </c>
      <c r="AH100" s="6">
        <v>125513</v>
      </c>
      <c r="AI100" s="6">
        <v>260706</v>
      </c>
      <c r="AJ100" s="6">
        <v>138579</v>
      </c>
      <c r="AK100" s="6">
        <v>324183</v>
      </c>
      <c r="AL100" s="6">
        <v>134972</v>
      </c>
      <c r="AM100" s="6">
        <v>293479</v>
      </c>
      <c r="AN100" s="6">
        <v>108205</v>
      </c>
      <c r="AO100" s="6">
        <v>558742</v>
      </c>
      <c r="AP100" s="6">
        <v>119567</v>
      </c>
      <c r="AQ100" s="6">
        <v>464046</v>
      </c>
      <c r="AR100" s="6">
        <v>184570</v>
      </c>
      <c r="AS100" s="6">
        <v>169758</v>
      </c>
      <c r="AT100" s="6">
        <v>184028</v>
      </c>
      <c r="AU100" s="6">
        <v>299906</v>
      </c>
      <c r="AV100" s="6">
        <v>476025</v>
      </c>
      <c r="AW100" s="6">
        <v>398752</v>
      </c>
      <c r="AX100" s="6">
        <v>513213</v>
      </c>
      <c r="AY100" s="6">
        <v>422771</v>
      </c>
      <c r="AZ100" s="6">
        <v>202652</v>
      </c>
      <c r="BA100" s="6">
        <v>190843</v>
      </c>
      <c r="BB100" s="6">
        <v>356574</v>
      </c>
      <c r="BC100" s="6">
        <v>170541</v>
      </c>
      <c r="BD100" s="6">
        <v>352475</v>
      </c>
      <c r="BE100" s="6">
        <v>416226</v>
      </c>
      <c r="BF100" s="6">
        <v>0</v>
      </c>
      <c r="BG100" s="6">
        <v>398792</v>
      </c>
      <c r="BH100" s="6">
        <v>517559</v>
      </c>
      <c r="BI100" s="6">
        <v>249333</v>
      </c>
      <c r="BJ100" s="6">
        <v>413008</v>
      </c>
      <c r="BK100" s="6">
        <v>1107054</v>
      </c>
      <c r="BL100" s="28">
        <v>641072</v>
      </c>
      <c r="BM100" s="34"/>
    </row>
    <row r="101" spans="1:65" ht="15" hidden="1" customHeight="1" outlineLevel="1" x14ac:dyDescent="0.25">
      <c r="A101" s="2" t="s">
        <v>87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252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1049</v>
      </c>
      <c r="AM101" s="6">
        <v>0</v>
      </c>
      <c r="AN101" s="6">
        <v>0</v>
      </c>
      <c r="AO101" s="6">
        <v>0</v>
      </c>
      <c r="AP101" s="6">
        <v>5363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8233</v>
      </c>
      <c r="AY101" s="6">
        <v>0</v>
      </c>
      <c r="AZ101" s="6">
        <v>0</v>
      </c>
      <c r="BA101" s="6">
        <v>0</v>
      </c>
      <c r="BB101" s="6">
        <v>630</v>
      </c>
      <c r="BC101" s="6">
        <v>0</v>
      </c>
      <c r="BD101" s="6">
        <v>592</v>
      </c>
      <c r="BE101" s="6">
        <v>0</v>
      </c>
      <c r="BF101" s="6">
        <v>0</v>
      </c>
      <c r="BG101" s="6">
        <v>0</v>
      </c>
      <c r="BH101" s="6">
        <v>0</v>
      </c>
      <c r="BI101" s="6">
        <v>146</v>
      </c>
      <c r="BJ101" s="6">
        <v>0</v>
      </c>
      <c r="BK101" s="6">
        <v>2059</v>
      </c>
      <c r="BL101" s="28">
        <v>20545</v>
      </c>
      <c r="BM101" s="34"/>
    </row>
    <row r="102" spans="1:65" ht="15" hidden="1" customHeight="1" outlineLevel="1" x14ac:dyDescent="0.25">
      <c r="A102" s="2" t="s">
        <v>68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378</v>
      </c>
      <c r="H102" s="6">
        <v>0</v>
      </c>
      <c r="I102" s="6">
        <v>0</v>
      </c>
      <c r="J102" s="6">
        <v>0</v>
      </c>
      <c r="K102" s="6">
        <v>1771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6419</v>
      </c>
      <c r="T102" s="6">
        <v>0</v>
      </c>
      <c r="U102" s="6">
        <v>3697</v>
      </c>
      <c r="V102" s="6">
        <v>1554</v>
      </c>
      <c r="W102" s="6">
        <v>0</v>
      </c>
      <c r="X102" s="6">
        <v>0</v>
      </c>
      <c r="Y102" s="6">
        <v>840</v>
      </c>
      <c r="Z102" s="6">
        <v>8213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9968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931</v>
      </c>
      <c r="BC102" s="6">
        <v>0</v>
      </c>
      <c r="BD102" s="6">
        <v>12615</v>
      </c>
      <c r="BE102" s="6">
        <v>0</v>
      </c>
      <c r="BF102" s="6">
        <v>0</v>
      </c>
      <c r="BG102" s="6">
        <v>0</v>
      </c>
      <c r="BH102" s="6">
        <v>0</v>
      </c>
      <c r="BI102" s="6">
        <v>1197</v>
      </c>
      <c r="BJ102" s="6">
        <v>0</v>
      </c>
      <c r="BK102" s="6">
        <v>11412</v>
      </c>
      <c r="BL102" s="28">
        <v>0</v>
      </c>
      <c r="BM102" s="34"/>
    </row>
    <row r="103" spans="1:65" ht="15" hidden="1" customHeight="1" outlineLevel="1" x14ac:dyDescent="0.25">
      <c r="A103" s="2" t="s">
        <v>69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12000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62764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28">
        <v>0</v>
      </c>
      <c r="BM103" s="34"/>
    </row>
    <row r="104" spans="1:65" ht="15" hidden="1" customHeight="1" outlineLevel="1" x14ac:dyDescent="0.25">
      <c r="A104" s="2" t="s">
        <v>70</v>
      </c>
      <c r="B104" s="6">
        <v>28031</v>
      </c>
      <c r="C104" s="6">
        <v>0</v>
      </c>
      <c r="D104" s="6">
        <v>47106</v>
      </c>
      <c r="E104" s="6">
        <v>4648</v>
      </c>
      <c r="F104" s="6">
        <v>15675</v>
      </c>
      <c r="G104" s="6">
        <v>111851</v>
      </c>
      <c r="H104" s="6">
        <v>2678</v>
      </c>
      <c r="I104" s="6">
        <v>0</v>
      </c>
      <c r="J104" s="6">
        <v>19837</v>
      </c>
      <c r="K104" s="6">
        <v>47427</v>
      </c>
      <c r="L104" s="6">
        <v>51288</v>
      </c>
      <c r="M104" s="6">
        <v>0</v>
      </c>
      <c r="N104" s="6">
        <v>174248</v>
      </c>
      <c r="O104" s="6">
        <v>175339</v>
      </c>
      <c r="P104" s="6">
        <v>37979</v>
      </c>
      <c r="Q104" s="6">
        <v>9946</v>
      </c>
      <c r="R104" s="6">
        <v>0</v>
      </c>
      <c r="S104" s="6">
        <v>26291</v>
      </c>
      <c r="T104" s="6">
        <v>69882</v>
      </c>
      <c r="U104" s="6">
        <v>0</v>
      </c>
      <c r="V104" s="6">
        <v>120281</v>
      </c>
      <c r="W104" s="6">
        <v>38031</v>
      </c>
      <c r="X104" s="6">
        <v>22787</v>
      </c>
      <c r="Y104" s="6">
        <v>0</v>
      </c>
      <c r="Z104" s="6">
        <v>136459</v>
      </c>
      <c r="AA104" s="6">
        <v>151180</v>
      </c>
      <c r="AB104" s="6">
        <v>0</v>
      </c>
      <c r="AC104" s="6">
        <v>163571</v>
      </c>
      <c r="AD104" s="6">
        <v>4887</v>
      </c>
      <c r="AE104" s="6">
        <v>0</v>
      </c>
      <c r="AF104" s="6">
        <v>0</v>
      </c>
      <c r="AG104" s="6">
        <v>0</v>
      </c>
      <c r="AH104" s="6">
        <v>101429</v>
      </c>
      <c r="AI104" s="6">
        <v>9375</v>
      </c>
      <c r="AJ104" s="6">
        <v>3368</v>
      </c>
      <c r="AK104" s="6">
        <v>0</v>
      </c>
      <c r="AL104" s="6">
        <v>21385</v>
      </c>
      <c r="AM104" s="6">
        <v>35898</v>
      </c>
      <c r="AN104" s="6">
        <v>69814</v>
      </c>
      <c r="AO104" s="6">
        <v>461066</v>
      </c>
      <c r="AP104" s="6">
        <v>0</v>
      </c>
      <c r="AQ104" s="6">
        <v>188039</v>
      </c>
      <c r="AR104" s="6">
        <v>0</v>
      </c>
      <c r="AS104" s="6">
        <v>0</v>
      </c>
      <c r="AT104" s="6">
        <v>22180</v>
      </c>
      <c r="AU104" s="6">
        <v>0</v>
      </c>
      <c r="AV104" s="6">
        <v>239899</v>
      </c>
      <c r="AW104" s="6">
        <v>154738</v>
      </c>
      <c r="AX104" s="6">
        <v>0</v>
      </c>
      <c r="AY104" s="6">
        <v>1988</v>
      </c>
      <c r="AZ104" s="6">
        <v>304162</v>
      </c>
      <c r="BA104" s="6">
        <v>41851</v>
      </c>
      <c r="BB104" s="6">
        <v>0</v>
      </c>
      <c r="BC104" s="6">
        <v>12618</v>
      </c>
      <c r="BD104" s="6">
        <v>121051</v>
      </c>
      <c r="BE104" s="6">
        <v>0</v>
      </c>
      <c r="BF104" s="6">
        <v>510153</v>
      </c>
      <c r="BG104" s="6">
        <v>73504</v>
      </c>
      <c r="BH104" s="6">
        <v>1348186</v>
      </c>
      <c r="BI104" s="6">
        <v>6889</v>
      </c>
      <c r="BJ104" s="6">
        <v>0</v>
      </c>
      <c r="BK104" s="6">
        <v>196193</v>
      </c>
      <c r="BL104" s="28">
        <v>203402</v>
      </c>
      <c r="BM104" s="34"/>
    </row>
    <row r="105" spans="1:65" ht="15" hidden="1" customHeight="1" outlineLevel="1" x14ac:dyDescent="0.25">
      <c r="A105" s="2" t="s">
        <v>88</v>
      </c>
      <c r="B105" s="6">
        <v>66616</v>
      </c>
      <c r="C105" s="6">
        <v>270116</v>
      </c>
      <c r="D105" s="6">
        <v>379403</v>
      </c>
      <c r="E105" s="6">
        <v>0</v>
      </c>
      <c r="F105" s="6">
        <v>196997</v>
      </c>
      <c r="G105" s="6">
        <v>234598</v>
      </c>
      <c r="H105" s="6">
        <v>250680</v>
      </c>
      <c r="I105" s="6">
        <v>347518</v>
      </c>
      <c r="J105" s="6">
        <v>327356</v>
      </c>
      <c r="K105" s="6">
        <v>244651</v>
      </c>
      <c r="L105" s="6">
        <v>1299598</v>
      </c>
      <c r="M105" s="6">
        <v>647163</v>
      </c>
      <c r="N105" s="6">
        <v>0</v>
      </c>
      <c r="O105" s="6">
        <v>385098</v>
      </c>
      <c r="P105" s="6">
        <v>738506</v>
      </c>
      <c r="Q105" s="6">
        <v>222631</v>
      </c>
      <c r="R105" s="6">
        <v>247842</v>
      </c>
      <c r="S105" s="6">
        <v>274308</v>
      </c>
      <c r="T105" s="6">
        <v>538430</v>
      </c>
      <c r="U105" s="6">
        <v>313579</v>
      </c>
      <c r="V105" s="6">
        <v>665320</v>
      </c>
      <c r="W105" s="6">
        <v>2126657</v>
      </c>
      <c r="X105" s="6">
        <v>495379</v>
      </c>
      <c r="Y105" s="6">
        <v>186003</v>
      </c>
      <c r="Z105" s="6">
        <v>857953</v>
      </c>
      <c r="AA105" s="6">
        <v>2900088</v>
      </c>
      <c r="AB105" s="6">
        <v>232680</v>
      </c>
      <c r="AC105" s="6">
        <v>531862</v>
      </c>
      <c r="AD105" s="6">
        <v>417439</v>
      </c>
      <c r="AE105" s="6">
        <v>672910</v>
      </c>
      <c r="AF105" s="6">
        <v>456386</v>
      </c>
      <c r="AG105" s="6">
        <v>391653</v>
      </c>
      <c r="AH105" s="6">
        <v>2079998</v>
      </c>
      <c r="AI105" s="6">
        <v>451655</v>
      </c>
      <c r="AJ105" s="6">
        <v>1414209</v>
      </c>
      <c r="AK105" s="6">
        <v>1184506</v>
      </c>
      <c r="AL105" s="6">
        <v>632022</v>
      </c>
      <c r="AM105" s="6">
        <v>976291</v>
      </c>
      <c r="AN105" s="6">
        <v>659077</v>
      </c>
      <c r="AO105" s="6">
        <v>1268576</v>
      </c>
      <c r="AP105" s="6">
        <v>965320</v>
      </c>
      <c r="AQ105" s="6">
        <v>278967</v>
      </c>
      <c r="AR105" s="6">
        <v>957604</v>
      </c>
      <c r="AS105" s="6">
        <v>1477013</v>
      </c>
      <c r="AT105" s="6">
        <v>2318901</v>
      </c>
      <c r="AU105" s="6">
        <v>941215</v>
      </c>
      <c r="AV105" s="6">
        <v>1523656</v>
      </c>
      <c r="AW105" s="6">
        <v>1893153</v>
      </c>
      <c r="AX105" s="6">
        <v>2274272</v>
      </c>
      <c r="AY105" s="6">
        <v>777227</v>
      </c>
      <c r="AZ105" s="6">
        <v>668524</v>
      </c>
      <c r="BA105" s="6">
        <v>2487110</v>
      </c>
      <c r="BB105" s="6">
        <v>2295493</v>
      </c>
      <c r="BC105" s="6">
        <v>827818</v>
      </c>
      <c r="BD105" s="6">
        <v>1122268</v>
      </c>
      <c r="BE105" s="6">
        <v>1703827</v>
      </c>
      <c r="BF105" s="6">
        <v>3275674</v>
      </c>
      <c r="BG105" s="6">
        <v>1039962</v>
      </c>
      <c r="BH105" s="6">
        <v>3282428</v>
      </c>
      <c r="BI105" s="6">
        <v>1610325</v>
      </c>
      <c r="BJ105" s="6">
        <v>2618488</v>
      </c>
      <c r="BK105" s="6">
        <v>2388923</v>
      </c>
      <c r="BL105" s="28">
        <v>4514749</v>
      </c>
      <c r="BM105" s="34"/>
    </row>
    <row r="106" spans="1:65" ht="15" hidden="1" customHeight="1" outlineLevel="1" x14ac:dyDescent="0.25">
      <c r="A106" s="2" t="s">
        <v>89</v>
      </c>
      <c r="B106" s="6">
        <v>18286</v>
      </c>
      <c r="C106" s="6">
        <v>0</v>
      </c>
      <c r="D106" s="6">
        <v>0</v>
      </c>
      <c r="E106" s="6">
        <v>155138</v>
      </c>
      <c r="F106" s="6">
        <v>195110</v>
      </c>
      <c r="G106" s="6">
        <v>155771</v>
      </c>
      <c r="H106" s="6">
        <v>133075</v>
      </c>
      <c r="I106" s="6">
        <v>173600</v>
      </c>
      <c r="J106" s="6">
        <v>1014422</v>
      </c>
      <c r="K106" s="6">
        <v>133512</v>
      </c>
      <c r="L106" s="6">
        <v>32139</v>
      </c>
      <c r="M106" s="6">
        <v>388647</v>
      </c>
      <c r="N106" s="6">
        <v>680806</v>
      </c>
      <c r="O106" s="6">
        <v>153943</v>
      </c>
      <c r="P106" s="6">
        <v>200975</v>
      </c>
      <c r="Q106" s="6">
        <v>637024</v>
      </c>
      <c r="R106" s="6">
        <v>55508</v>
      </c>
      <c r="S106" s="6">
        <v>256962</v>
      </c>
      <c r="T106" s="6">
        <v>65492</v>
      </c>
      <c r="U106" s="6">
        <v>946319</v>
      </c>
      <c r="V106" s="6">
        <v>120940</v>
      </c>
      <c r="W106" s="6">
        <v>440008</v>
      </c>
      <c r="X106" s="6">
        <v>239659</v>
      </c>
      <c r="Y106" s="6">
        <v>271410</v>
      </c>
      <c r="Z106" s="6">
        <v>380754</v>
      </c>
      <c r="AA106" s="6">
        <v>350580</v>
      </c>
      <c r="AB106" s="6">
        <v>513764</v>
      </c>
      <c r="AC106" s="6">
        <v>640943</v>
      </c>
      <c r="AD106" s="6">
        <v>298228</v>
      </c>
      <c r="AE106" s="6">
        <v>750103</v>
      </c>
      <c r="AF106" s="6">
        <v>892210</v>
      </c>
      <c r="AG106" s="6">
        <v>745871</v>
      </c>
      <c r="AH106" s="6">
        <v>601335</v>
      </c>
      <c r="AI106" s="6">
        <v>470410</v>
      </c>
      <c r="AJ106" s="6">
        <v>644382</v>
      </c>
      <c r="AK106" s="6">
        <v>278359</v>
      </c>
      <c r="AL106" s="6">
        <v>517314</v>
      </c>
      <c r="AM106" s="6">
        <v>763236</v>
      </c>
      <c r="AN106" s="6">
        <v>702182</v>
      </c>
      <c r="AO106" s="6">
        <v>1464234</v>
      </c>
      <c r="AP106" s="6">
        <v>654864</v>
      </c>
      <c r="AQ106" s="6">
        <v>59648</v>
      </c>
      <c r="AR106" s="6">
        <v>468296</v>
      </c>
      <c r="AS106" s="6">
        <v>725868</v>
      </c>
      <c r="AT106" s="6">
        <v>460017</v>
      </c>
      <c r="AU106" s="6">
        <v>982476</v>
      </c>
      <c r="AV106" s="6">
        <v>1070560</v>
      </c>
      <c r="AW106" s="6">
        <v>753894</v>
      </c>
      <c r="AX106" s="6">
        <v>1139434</v>
      </c>
      <c r="AY106" s="6">
        <v>1386999</v>
      </c>
      <c r="AZ106" s="6">
        <v>784097</v>
      </c>
      <c r="BA106" s="6">
        <v>1070011</v>
      </c>
      <c r="BB106" s="6">
        <v>1251656</v>
      </c>
      <c r="BC106" s="6">
        <v>1022930</v>
      </c>
      <c r="BD106" s="6">
        <v>328275</v>
      </c>
      <c r="BE106" s="6">
        <v>1320785</v>
      </c>
      <c r="BF106" s="6">
        <v>604275</v>
      </c>
      <c r="BG106" s="6">
        <v>1060352</v>
      </c>
      <c r="BH106" s="6">
        <v>1109725</v>
      </c>
      <c r="BI106" s="6">
        <v>864527</v>
      </c>
      <c r="BJ106" s="6">
        <v>1250624</v>
      </c>
      <c r="BK106" s="6">
        <v>5457202</v>
      </c>
      <c r="BL106" s="28">
        <v>5335955</v>
      </c>
      <c r="BM106" s="34"/>
    </row>
    <row r="107" spans="1:65" ht="15" hidden="1" customHeight="1" outlineLevel="1" x14ac:dyDescent="0.25">
      <c r="A107" s="2" t="s">
        <v>75</v>
      </c>
      <c r="B107" s="6">
        <v>11831</v>
      </c>
      <c r="C107" s="6">
        <v>4821</v>
      </c>
      <c r="D107" s="6">
        <v>0</v>
      </c>
      <c r="E107" s="6">
        <v>240017</v>
      </c>
      <c r="F107" s="6">
        <v>66734</v>
      </c>
      <c r="G107" s="6">
        <v>195713</v>
      </c>
      <c r="H107" s="6">
        <v>0</v>
      </c>
      <c r="I107" s="6">
        <v>27489</v>
      </c>
      <c r="J107" s="6">
        <v>0</v>
      </c>
      <c r="K107" s="6">
        <v>0</v>
      </c>
      <c r="L107" s="6">
        <v>0</v>
      </c>
      <c r="M107" s="6">
        <v>173937</v>
      </c>
      <c r="N107" s="6">
        <v>0</v>
      </c>
      <c r="O107" s="6">
        <v>11189</v>
      </c>
      <c r="P107" s="6">
        <v>3168</v>
      </c>
      <c r="Q107" s="6">
        <v>0</v>
      </c>
      <c r="R107" s="6">
        <v>4875</v>
      </c>
      <c r="S107" s="6">
        <v>3587</v>
      </c>
      <c r="T107" s="6">
        <v>26899</v>
      </c>
      <c r="U107" s="6">
        <v>0</v>
      </c>
      <c r="V107" s="6">
        <v>19915</v>
      </c>
      <c r="W107" s="6">
        <v>160137</v>
      </c>
      <c r="X107" s="6">
        <v>44199</v>
      </c>
      <c r="Y107" s="6">
        <v>3869</v>
      </c>
      <c r="Z107" s="6">
        <v>0</v>
      </c>
      <c r="AA107" s="6">
        <v>4243</v>
      </c>
      <c r="AB107" s="6">
        <v>0</v>
      </c>
      <c r="AC107" s="6">
        <v>24422</v>
      </c>
      <c r="AD107" s="6">
        <v>42462</v>
      </c>
      <c r="AE107" s="6">
        <v>0</v>
      </c>
      <c r="AF107" s="6">
        <v>0</v>
      </c>
      <c r="AG107" s="6">
        <v>35424</v>
      </c>
      <c r="AH107" s="6">
        <v>5046</v>
      </c>
      <c r="AI107" s="6">
        <v>90656</v>
      </c>
      <c r="AJ107" s="6">
        <v>72156</v>
      </c>
      <c r="AK107" s="6">
        <v>0</v>
      </c>
      <c r="AL107" s="6">
        <v>71802</v>
      </c>
      <c r="AM107" s="6">
        <v>379194</v>
      </c>
      <c r="AN107" s="6">
        <v>6094</v>
      </c>
      <c r="AO107" s="6">
        <v>152427</v>
      </c>
      <c r="AP107" s="6">
        <v>52609</v>
      </c>
      <c r="AQ107" s="6">
        <v>164554</v>
      </c>
      <c r="AR107" s="6">
        <v>11180</v>
      </c>
      <c r="AS107" s="6">
        <v>0</v>
      </c>
      <c r="AT107" s="6">
        <v>9104</v>
      </c>
      <c r="AU107" s="6">
        <v>51259</v>
      </c>
      <c r="AV107" s="6">
        <v>55605</v>
      </c>
      <c r="AW107" s="6">
        <v>0</v>
      </c>
      <c r="AX107" s="6">
        <v>0</v>
      </c>
      <c r="AY107" s="6">
        <v>117568</v>
      </c>
      <c r="AZ107" s="6">
        <v>0</v>
      </c>
      <c r="BA107" s="6">
        <v>-6294</v>
      </c>
      <c r="BB107" s="6">
        <v>25716</v>
      </c>
      <c r="BC107" s="6">
        <v>46901</v>
      </c>
      <c r="BD107" s="6">
        <v>138579</v>
      </c>
      <c r="BE107" s="6">
        <v>14852</v>
      </c>
      <c r="BF107" s="6">
        <v>180955</v>
      </c>
      <c r="BG107" s="6">
        <v>0</v>
      </c>
      <c r="BH107" s="6">
        <v>0</v>
      </c>
      <c r="BI107" s="6">
        <v>6768</v>
      </c>
      <c r="BJ107" s="6">
        <v>0</v>
      </c>
      <c r="BK107" s="6">
        <v>106064</v>
      </c>
      <c r="BL107" s="28">
        <v>150163</v>
      </c>
      <c r="BM107" s="34"/>
    </row>
    <row r="108" spans="1:65" ht="15" customHeight="1" collapsed="1" x14ac:dyDescent="0.25">
      <c r="A108" s="2" t="s">
        <v>90</v>
      </c>
      <c r="B108" s="4">
        <v>986959</v>
      </c>
      <c r="C108" s="4">
        <v>1022068</v>
      </c>
      <c r="D108" s="4">
        <v>1485864</v>
      </c>
      <c r="E108" s="4">
        <v>1005411</v>
      </c>
      <c r="F108" s="4">
        <v>708790</v>
      </c>
      <c r="G108" s="4">
        <v>1631578</v>
      </c>
      <c r="H108" s="4">
        <v>1177698</v>
      </c>
      <c r="I108" s="4">
        <v>1679956</v>
      </c>
      <c r="J108" s="4">
        <v>2299085</v>
      </c>
      <c r="K108" s="4">
        <v>844904</v>
      </c>
      <c r="L108" s="4">
        <v>2144210</v>
      </c>
      <c r="M108" s="4">
        <v>2203580</v>
      </c>
      <c r="N108" s="4">
        <v>1569520</v>
      </c>
      <c r="O108" s="4">
        <v>1399427</v>
      </c>
      <c r="P108" s="4">
        <v>1871654</v>
      </c>
      <c r="Q108" s="4">
        <v>1980814</v>
      </c>
      <c r="R108" s="4">
        <v>851218</v>
      </c>
      <c r="S108" s="4">
        <v>1178900</v>
      </c>
      <c r="T108" s="4">
        <v>1953063</v>
      </c>
      <c r="U108" s="4">
        <v>2102115</v>
      </c>
      <c r="V108" s="4">
        <v>1520295</v>
      </c>
      <c r="W108" s="4">
        <v>3646797</v>
      </c>
      <c r="X108" s="4">
        <v>1958487</v>
      </c>
      <c r="Y108" s="4">
        <v>1298585</v>
      </c>
      <c r="Z108" s="4">
        <v>2644749</v>
      </c>
      <c r="AA108" s="4">
        <v>4419423</v>
      </c>
      <c r="AB108" s="4">
        <v>1470422</v>
      </c>
      <c r="AC108" s="4">
        <v>2563940</v>
      </c>
      <c r="AD108" s="4">
        <v>2183137</v>
      </c>
      <c r="AE108" s="4">
        <v>2812632</v>
      </c>
      <c r="AF108" s="4">
        <v>2208352</v>
      </c>
      <c r="AG108" s="4">
        <v>2239492</v>
      </c>
      <c r="AH108" s="4">
        <v>4245636</v>
      </c>
      <c r="AI108" s="4">
        <v>2190110</v>
      </c>
      <c r="AJ108" s="4">
        <v>3274919</v>
      </c>
      <c r="AK108" s="4">
        <v>2266247</v>
      </c>
      <c r="AL108" s="4">
        <v>2206031</v>
      </c>
      <c r="AM108" s="4">
        <v>3838060</v>
      </c>
      <c r="AN108" s="4">
        <v>2498013</v>
      </c>
      <c r="AO108" s="4">
        <v>5157279</v>
      </c>
      <c r="AP108" s="4">
        <v>3181434</v>
      </c>
      <c r="AQ108" s="4">
        <v>6699111</v>
      </c>
      <c r="AR108" s="4">
        <v>2578349</v>
      </c>
      <c r="AS108" s="4">
        <v>3356865</v>
      </c>
      <c r="AT108" s="4">
        <v>4172418</v>
      </c>
      <c r="AU108" s="4">
        <v>3979877</v>
      </c>
      <c r="AV108" s="4">
        <v>5451704</v>
      </c>
      <c r="AW108" s="4">
        <v>4719757</v>
      </c>
      <c r="AX108" s="4">
        <v>5127201</v>
      </c>
      <c r="AY108" s="4">
        <v>4334451</v>
      </c>
      <c r="AZ108" s="4">
        <v>3391424</v>
      </c>
      <c r="BA108" s="4">
        <v>5360327</v>
      </c>
      <c r="BB108" s="4">
        <v>6493563</v>
      </c>
      <c r="BC108" s="4">
        <v>3198900</v>
      </c>
      <c r="BD108" s="4">
        <v>3190304</v>
      </c>
      <c r="BE108" s="4">
        <v>4947635</v>
      </c>
      <c r="BF108" s="4">
        <v>6440443</v>
      </c>
      <c r="BG108" s="4">
        <v>5383892</v>
      </c>
      <c r="BH108" s="4">
        <v>9455826</v>
      </c>
      <c r="BI108" s="4">
        <v>4215757</v>
      </c>
      <c r="BJ108" s="4">
        <v>6345313</v>
      </c>
      <c r="BK108" s="4">
        <v>13377378</v>
      </c>
      <c r="BL108" s="29">
        <v>14788210</v>
      </c>
      <c r="BM108" s="34"/>
    </row>
    <row r="109" spans="1:65" ht="24" customHeight="1" x14ac:dyDescent="0.25">
      <c r="A109" s="11" t="s">
        <v>478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29"/>
      <c r="BM109" s="34"/>
    </row>
    <row r="110" spans="1:65" ht="16.149999999999999" hidden="1" customHeight="1" outlineLevel="1" x14ac:dyDescent="0.25">
      <c r="A110" s="3" t="s">
        <v>91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30"/>
      <c r="BM110" s="34"/>
    </row>
    <row r="111" spans="1:65" ht="15" hidden="1" customHeight="1" outlineLevel="1" x14ac:dyDescent="0.25">
      <c r="A111" s="2" t="s">
        <v>58</v>
      </c>
      <c r="B111" s="6">
        <v>317129</v>
      </c>
      <c r="C111" s="6">
        <v>532264</v>
      </c>
      <c r="D111" s="6">
        <v>2051881</v>
      </c>
      <c r="E111" s="6">
        <v>354991</v>
      </c>
      <c r="F111" s="6">
        <v>456734</v>
      </c>
      <c r="G111" s="6">
        <v>519942</v>
      </c>
      <c r="H111" s="6">
        <v>1141959</v>
      </c>
      <c r="I111" s="6">
        <v>769570</v>
      </c>
      <c r="J111" s="6">
        <v>1055497</v>
      </c>
      <c r="K111" s="6">
        <v>1031969</v>
      </c>
      <c r="L111" s="6">
        <v>1232909</v>
      </c>
      <c r="M111" s="6">
        <v>1586225</v>
      </c>
      <c r="N111" s="6">
        <v>264117</v>
      </c>
      <c r="O111" s="6">
        <v>1272493</v>
      </c>
      <c r="P111" s="6">
        <v>1430773</v>
      </c>
      <c r="Q111" s="6">
        <v>1579187</v>
      </c>
      <c r="R111" s="6">
        <v>861868</v>
      </c>
      <c r="S111" s="6">
        <v>967099</v>
      </c>
      <c r="T111" s="6">
        <v>1840618</v>
      </c>
      <c r="U111" s="6">
        <v>960412</v>
      </c>
      <c r="V111" s="6">
        <v>1395047</v>
      </c>
      <c r="W111" s="6">
        <v>1647211</v>
      </c>
      <c r="X111" s="6">
        <v>1513025</v>
      </c>
      <c r="Y111" s="6">
        <v>2791616</v>
      </c>
      <c r="Z111" s="6">
        <v>1620810</v>
      </c>
      <c r="AA111" s="6">
        <v>2371573</v>
      </c>
      <c r="AB111" s="6">
        <v>1478014</v>
      </c>
      <c r="AC111" s="6">
        <v>1487429</v>
      </c>
      <c r="AD111" s="6">
        <v>2726629</v>
      </c>
      <c r="AE111" s="6">
        <v>2004531</v>
      </c>
      <c r="AF111" s="6">
        <v>2257645</v>
      </c>
      <c r="AG111" s="6">
        <v>2049476</v>
      </c>
      <c r="AH111" s="6">
        <v>2196570</v>
      </c>
      <c r="AI111" s="6">
        <v>2566929</v>
      </c>
      <c r="AJ111" s="6">
        <v>1973997</v>
      </c>
      <c r="AK111" s="6">
        <v>1765649</v>
      </c>
      <c r="AL111" s="6">
        <v>2126138</v>
      </c>
      <c r="AM111" s="6">
        <v>1611026</v>
      </c>
      <c r="AN111" s="6">
        <v>2017057</v>
      </c>
      <c r="AO111" s="6">
        <v>2857900</v>
      </c>
      <c r="AP111" s="6">
        <v>2119583</v>
      </c>
      <c r="AQ111" s="6">
        <v>2386441</v>
      </c>
      <c r="AR111" s="6">
        <v>2344169</v>
      </c>
      <c r="AS111" s="6">
        <v>1818080</v>
      </c>
      <c r="AT111" s="6">
        <v>2107986</v>
      </c>
      <c r="AU111" s="6">
        <v>2501353</v>
      </c>
      <c r="AV111" s="6">
        <v>2561242</v>
      </c>
      <c r="AW111" s="6">
        <v>2627580</v>
      </c>
      <c r="AX111" s="6">
        <v>3022877</v>
      </c>
      <c r="AY111" s="6">
        <v>2322540</v>
      </c>
      <c r="AZ111" s="6">
        <v>3338759</v>
      </c>
      <c r="BA111" s="6">
        <v>2831677</v>
      </c>
      <c r="BB111" s="6">
        <v>2272064</v>
      </c>
      <c r="BC111" s="6">
        <v>3979711</v>
      </c>
      <c r="BD111" s="6">
        <v>3410577</v>
      </c>
      <c r="BE111" s="6">
        <v>2820392</v>
      </c>
      <c r="BF111" s="6">
        <v>3341121</v>
      </c>
      <c r="BG111" s="6">
        <v>2562786</v>
      </c>
      <c r="BH111" s="6">
        <v>3186615</v>
      </c>
      <c r="BI111" s="6">
        <v>3517101</v>
      </c>
      <c r="BJ111" s="6">
        <v>2975854</v>
      </c>
      <c r="BK111" s="6">
        <v>3646426</v>
      </c>
      <c r="BL111" s="28">
        <v>23469671</v>
      </c>
      <c r="BM111" s="34"/>
    </row>
    <row r="112" spans="1:65" ht="15" hidden="1" customHeight="1" outlineLevel="1" x14ac:dyDescent="0.25">
      <c r="A112" s="2" t="s">
        <v>59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-892</v>
      </c>
      <c r="H112" s="6">
        <v>-31330</v>
      </c>
      <c r="I112" s="6">
        <v>-225751</v>
      </c>
      <c r="J112" s="6">
        <v>0</v>
      </c>
      <c r="K112" s="6">
        <v>-35150</v>
      </c>
      <c r="L112" s="6">
        <v>-136815</v>
      </c>
      <c r="M112" s="6">
        <v>-156293</v>
      </c>
      <c r="N112" s="6">
        <v>0</v>
      </c>
      <c r="O112" s="6">
        <v>-32791</v>
      </c>
      <c r="P112" s="6">
        <v>-13821</v>
      </c>
      <c r="Q112" s="6">
        <v>-3415</v>
      </c>
      <c r="R112" s="6">
        <v>-29541</v>
      </c>
      <c r="S112" s="6">
        <v>0</v>
      </c>
      <c r="T112" s="6">
        <v>0</v>
      </c>
      <c r="U112" s="6">
        <v>0</v>
      </c>
      <c r="V112" s="6">
        <v>-112034</v>
      </c>
      <c r="W112" s="6">
        <v>-110940</v>
      </c>
      <c r="X112" s="6">
        <v>-22833</v>
      </c>
      <c r="Y112" s="6">
        <v>-307987</v>
      </c>
      <c r="Z112" s="6">
        <v>-27756</v>
      </c>
      <c r="AA112" s="6">
        <v>-427772</v>
      </c>
      <c r="AB112" s="6">
        <v>-149</v>
      </c>
      <c r="AC112" s="6">
        <v>-66817</v>
      </c>
      <c r="AD112" s="6">
        <v>0</v>
      </c>
      <c r="AE112" s="6">
        <v>-190926</v>
      </c>
      <c r="AF112" s="6">
        <v>0</v>
      </c>
      <c r="AG112" s="6">
        <v>-34</v>
      </c>
      <c r="AH112" s="6">
        <v>-230085</v>
      </c>
      <c r="AI112" s="6">
        <v>-38528</v>
      </c>
      <c r="AJ112" s="6">
        <v>-296471</v>
      </c>
      <c r="AK112" s="6">
        <v>-9691</v>
      </c>
      <c r="AL112" s="6">
        <v>-376575</v>
      </c>
      <c r="AM112" s="6">
        <v>4398</v>
      </c>
      <c r="AN112" s="6">
        <v>-334199</v>
      </c>
      <c r="AO112" s="6">
        <v>-94967</v>
      </c>
      <c r="AP112" s="6">
        <v>-343774</v>
      </c>
      <c r="AQ112" s="6">
        <v>-199260</v>
      </c>
      <c r="AR112" s="6">
        <v>-425630</v>
      </c>
      <c r="AS112" s="6">
        <v>-453004</v>
      </c>
      <c r="AT112" s="6">
        <v>0</v>
      </c>
      <c r="AU112" s="6">
        <v>-741865</v>
      </c>
      <c r="AV112" s="6">
        <v>-16066</v>
      </c>
      <c r="AW112" s="6">
        <v>-458094</v>
      </c>
      <c r="AX112" s="6">
        <v>-94483</v>
      </c>
      <c r="AY112" s="6">
        <v>-382804</v>
      </c>
      <c r="AZ112" s="6">
        <v>-632285</v>
      </c>
      <c r="BA112" s="6">
        <v>-125312</v>
      </c>
      <c r="BB112" s="6">
        <v>-155152</v>
      </c>
      <c r="BC112" s="6">
        <v>-456686</v>
      </c>
      <c r="BD112" s="6">
        <v>-292951</v>
      </c>
      <c r="BE112" s="6">
        <v>0</v>
      </c>
      <c r="BF112" s="6">
        <v>-192346</v>
      </c>
      <c r="BG112" s="6">
        <v>-103582</v>
      </c>
      <c r="BH112" s="6">
        <v>-164124</v>
      </c>
      <c r="BI112" s="6">
        <v>-316479</v>
      </c>
      <c r="BJ112" s="6">
        <v>0</v>
      </c>
      <c r="BK112" s="6">
        <v>-156109</v>
      </c>
      <c r="BL112" s="28">
        <v>-16423692</v>
      </c>
      <c r="BM112" s="34"/>
    </row>
    <row r="113" spans="1:65" ht="15" hidden="1" customHeight="1" outlineLevel="1" x14ac:dyDescent="0.25">
      <c r="A113" s="2" t="s">
        <v>60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-92420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-5624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-507320</v>
      </c>
      <c r="AU113" s="6">
        <v>0</v>
      </c>
      <c r="AV113" s="6">
        <v>0</v>
      </c>
      <c r="AW113" s="6">
        <v>-53764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-237802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28">
        <v>0</v>
      </c>
      <c r="BM113" s="34"/>
    </row>
    <row r="114" spans="1:65" ht="16.149999999999999" customHeight="1" collapsed="1" x14ac:dyDescent="0.25">
      <c r="A114" s="2" t="s">
        <v>92</v>
      </c>
      <c r="B114" s="4">
        <v>317129</v>
      </c>
      <c r="C114" s="4">
        <v>532264</v>
      </c>
      <c r="D114" s="4">
        <v>2051881</v>
      </c>
      <c r="E114" s="4">
        <v>354991</v>
      </c>
      <c r="F114" s="4">
        <v>456734</v>
      </c>
      <c r="G114" s="4">
        <v>519050</v>
      </c>
      <c r="H114" s="4">
        <v>1110629</v>
      </c>
      <c r="I114" s="4">
        <v>543819</v>
      </c>
      <c r="J114" s="4">
        <v>963077</v>
      </c>
      <c r="K114" s="4">
        <v>996819</v>
      </c>
      <c r="L114" s="4">
        <v>1096094</v>
      </c>
      <c r="M114" s="4">
        <v>1429932</v>
      </c>
      <c r="N114" s="4">
        <v>264117</v>
      </c>
      <c r="O114" s="4">
        <v>1239702</v>
      </c>
      <c r="P114" s="4">
        <v>1416952</v>
      </c>
      <c r="Q114" s="4">
        <v>1575772</v>
      </c>
      <c r="R114" s="4">
        <v>832327</v>
      </c>
      <c r="S114" s="4">
        <v>967099</v>
      </c>
      <c r="T114" s="4">
        <v>1840618</v>
      </c>
      <c r="U114" s="4">
        <v>960412</v>
      </c>
      <c r="V114" s="4">
        <v>1283013</v>
      </c>
      <c r="W114" s="4">
        <v>1536271</v>
      </c>
      <c r="X114" s="4">
        <v>1490192</v>
      </c>
      <c r="Y114" s="4">
        <v>2478005</v>
      </c>
      <c r="Z114" s="4">
        <v>1593054</v>
      </c>
      <c r="AA114" s="4">
        <v>1943801</v>
      </c>
      <c r="AB114" s="4">
        <v>1477865</v>
      </c>
      <c r="AC114" s="4">
        <v>1420612</v>
      </c>
      <c r="AD114" s="4">
        <v>2726629</v>
      </c>
      <c r="AE114" s="4">
        <v>1813605</v>
      </c>
      <c r="AF114" s="4">
        <v>2257645</v>
      </c>
      <c r="AG114" s="4">
        <v>2049442</v>
      </c>
      <c r="AH114" s="4">
        <v>1966485</v>
      </c>
      <c r="AI114" s="4">
        <v>2528401</v>
      </c>
      <c r="AJ114" s="4">
        <v>1677526</v>
      </c>
      <c r="AK114" s="4">
        <v>1755958</v>
      </c>
      <c r="AL114" s="4">
        <v>1749563</v>
      </c>
      <c r="AM114" s="4">
        <v>1615424</v>
      </c>
      <c r="AN114" s="4">
        <v>1682858</v>
      </c>
      <c r="AO114" s="4">
        <v>2762933</v>
      </c>
      <c r="AP114" s="4">
        <v>1775809</v>
      </c>
      <c r="AQ114" s="4">
        <v>2187181</v>
      </c>
      <c r="AR114" s="4">
        <v>1918539</v>
      </c>
      <c r="AS114" s="4">
        <v>1365076</v>
      </c>
      <c r="AT114" s="4">
        <v>1600666</v>
      </c>
      <c r="AU114" s="4">
        <v>1759488</v>
      </c>
      <c r="AV114" s="4">
        <v>2545176</v>
      </c>
      <c r="AW114" s="4">
        <v>2115722</v>
      </c>
      <c r="AX114" s="4">
        <v>2928394</v>
      </c>
      <c r="AY114" s="4">
        <v>1939736</v>
      </c>
      <c r="AZ114" s="4">
        <v>2706474</v>
      </c>
      <c r="BA114" s="4">
        <v>2706365</v>
      </c>
      <c r="BB114" s="4">
        <v>2116912</v>
      </c>
      <c r="BC114" s="4">
        <v>3523025</v>
      </c>
      <c r="BD114" s="4">
        <v>2879824</v>
      </c>
      <c r="BE114" s="4">
        <v>2820392</v>
      </c>
      <c r="BF114" s="4">
        <v>3148775</v>
      </c>
      <c r="BG114" s="4">
        <v>2459204</v>
      </c>
      <c r="BH114" s="4">
        <v>3022491</v>
      </c>
      <c r="BI114" s="4">
        <v>3200622</v>
      </c>
      <c r="BJ114" s="4">
        <v>2975854</v>
      </c>
      <c r="BK114" s="4">
        <v>3490317</v>
      </c>
      <c r="BL114" s="29">
        <v>7045979</v>
      </c>
      <c r="BM114" s="34"/>
    </row>
    <row r="115" spans="1:65" ht="15" hidden="1" customHeight="1" outlineLevel="1" x14ac:dyDescent="0.25">
      <c r="A115" s="3" t="s">
        <v>93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30"/>
      <c r="BM115" s="34"/>
    </row>
    <row r="116" spans="1:65" ht="15" hidden="1" customHeight="1" outlineLevel="1" x14ac:dyDescent="0.25">
      <c r="A116" s="2" t="s">
        <v>94</v>
      </c>
      <c r="B116" s="6">
        <v>446140</v>
      </c>
      <c r="C116" s="6">
        <v>321488</v>
      </c>
      <c r="D116" s="6">
        <v>1018549</v>
      </c>
      <c r="E116" s="6">
        <v>776800</v>
      </c>
      <c r="F116" s="6">
        <v>401202</v>
      </c>
      <c r="G116" s="6">
        <v>623865</v>
      </c>
      <c r="H116" s="6">
        <v>444736</v>
      </c>
      <c r="I116" s="6">
        <v>500226</v>
      </c>
      <c r="J116" s="6">
        <v>351676</v>
      </c>
      <c r="K116" s="6">
        <v>510198</v>
      </c>
      <c r="L116" s="6">
        <v>742936</v>
      </c>
      <c r="M116" s="6">
        <v>958186</v>
      </c>
      <c r="N116" s="6">
        <v>630792</v>
      </c>
      <c r="O116" s="6">
        <v>620969</v>
      </c>
      <c r="P116" s="6">
        <v>674028</v>
      </c>
      <c r="Q116" s="6">
        <v>870387</v>
      </c>
      <c r="R116" s="6">
        <v>979728</v>
      </c>
      <c r="S116" s="6">
        <v>998425</v>
      </c>
      <c r="T116" s="6">
        <v>1552160</v>
      </c>
      <c r="U116" s="6">
        <v>646010</v>
      </c>
      <c r="V116" s="6">
        <v>717591</v>
      </c>
      <c r="W116" s="6">
        <v>1051165</v>
      </c>
      <c r="X116" s="6">
        <v>672806</v>
      </c>
      <c r="Y116" s="6">
        <v>1589553</v>
      </c>
      <c r="Z116" s="6">
        <v>1203812</v>
      </c>
      <c r="AA116" s="6">
        <v>1521163</v>
      </c>
      <c r="AB116" s="6">
        <v>983332</v>
      </c>
      <c r="AC116" s="6">
        <v>966370</v>
      </c>
      <c r="AD116" s="6">
        <v>1162094</v>
      </c>
      <c r="AE116" s="6">
        <v>1701451</v>
      </c>
      <c r="AF116" s="6">
        <v>1489255</v>
      </c>
      <c r="AG116" s="6">
        <v>882852</v>
      </c>
      <c r="AH116" s="6">
        <v>1994874</v>
      </c>
      <c r="AI116" s="6">
        <v>2184456</v>
      </c>
      <c r="AJ116" s="6">
        <v>1302863</v>
      </c>
      <c r="AK116" s="6">
        <v>902170</v>
      </c>
      <c r="AL116" s="6">
        <v>1844902</v>
      </c>
      <c r="AM116" s="6">
        <v>1574254</v>
      </c>
      <c r="AN116" s="6">
        <v>1108591</v>
      </c>
      <c r="AO116" s="6">
        <v>2067886</v>
      </c>
      <c r="AP116" s="6">
        <v>1587325</v>
      </c>
      <c r="AQ116" s="6">
        <v>1538367</v>
      </c>
      <c r="AR116" s="6">
        <v>1441899</v>
      </c>
      <c r="AS116" s="6">
        <v>1174599</v>
      </c>
      <c r="AT116" s="6">
        <v>1548209</v>
      </c>
      <c r="AU116" s="6">
        <v>1344411</v>
      </c>
      <c r="AV116" s="6">
        <v>2591160</v>
      </c>
      <c r="AW116" s="6">
        <v>1960152</v>
      </c>
      <c r="AX116" s="6">
        <v>2779757</v>
      </c>
      <c r="AY116" s="6">
        <v>1803330</v>
      </c>
      <c r="AZ116" s="6">
        <v>1495910</v>
      </c>
      <c r="BA116" s="6">
        <v>2945420</v>
      </c>
      <c r="BB116" s="6">
        <v>1946853</v>
      </c>
      <c r="BC116" s="6">
        <v>1708675</v>
      </c>
      <c r="BD116" s="6">
        <v>2065178</v>
      </c>
      <c r="BE116" s="6">
        <v>2961153</v>
      </c>
      <c r="BF116" s="6">
        <v>1850807</v>
      </c>
      <c r="BG116" s="6">
        <v>2858977</v>
      </c>
      <c r="BH116" s="6">
        <v>2981563</v>
      </c>
      <c r="BI116" s="6">
        <v>2445546</v>
      </c>
      <c r="BJ116" s="6">
        <v>2874810</v>
      </c>
      <c r="BK116" s="6">
        <v>4025137</v>
      </c>
      <c r="BL116" s="28">
        <v>4784190</v>
      </c>
      <c r="BM116" s="34"/>
    </row>
    <row r="117" spans="1:65" ht="15" hidden="1" customHeight="1" outlineLevel="1" x14ac:dyDescent="0.25">
      <c r="A117" s="2" t="s">
        <v>87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7370</v>
      </c>
      <c r="K117" s="6">
        <v>0</v>
      </c>
      <c r="L117" s="6">
        <v>5905</v>
      </c>
      <c r="M117" s="6">
        <v>0</v>
      </c>
      <c r="N117" s="6">
        <v>0</v>
      </c>
      <c r="O117" s="6">
        <v>2000</v>
      </c>
      <c r="P117" s="6">
        <v>0</v>
      </c>
      <c r="Q117" s="6">
        <v>10095</v>
      </c>
      <c r="R117" s="6">
        <v>5964</v>
      </c>
      <c r="S117" s="6">
        <v>600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9708</v>
      </c>
      <c r="AA117" s="6">
        <v>0</v>
      </c>
      <c r="AB117" s="6">
        <v>0</v>
      </c>
      <c r="AC117" s="6">
        <v>6845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6095</v>
      </c>
      <c r="AM117" s="6">
        <v>0</v>
      </c>
      <c r="AN117" s="6">
        <v>0</v>
      </c>
      <c r="AO117" s="6">
        <v>0</v>
      </c>
      <c r="AP117" s="6">
        <v>3808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9149</v>
      </c>
      <c r="AY117" s="6">
        <v>0</v>
      </c>
      <c r="AZ117" s="6">
        <v>0</v>
      </c>
      <c r="BA117" s="6">
        <v>0</v>
      </c>
      <c r="BB117" s="6">
        <v>6092</v>
      </c>
      <c r="BC117" s="6">
        <v>6875</v>
      </c>
      <c r="BD117" s="6">
        <v>4796</v>
      </c>
      <c r="BE117" s="6">
        <v>0</v>
      </c>
      <c r="BF117" s="6">
        <v>0</v>
      </c>
      <c r="BG117" s="6">
        <v>5945</v>
      </c>
      <c r="BH117" s="6">
        <v>800</v>
      </c>
      <c r="BI117" s="6">
        <v>2928</v>
      </c>
      <c r="BJ117" s="6">
        <v>0</v>
      </c>
      <c r="BK117" s="6">
        <v>0</v>
      </c>
      <c r="BL117" s="28">
        <v>11190</v>
      </c>
      <c r="BM117" s="34"/>
    </row>
    <row r="118" spans="1:65" ht="15" hidden="1" customHeight="1" outlineLevel="1" x14ac:dyDescent="0.25">
      <c r="A118" s="2" t="s">
        <v>68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718</v>
      </c>
      <c r="V118" s="6">
        <v>125</v>
      </c>
      <c r="W118" s="6">
        <v>0</v>
      </c>
      <c r="X118" s="6">
        <v>0</v>
      </c>
      <c r="Y118" s="6">
        <v>0</v>
      </c>
      <c r="Z118" s="6">
        <v>1658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1314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445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105</v>
      </c>
      <c r="BL118" s="28">
        <v>0</v>
      </c>
      <c r="BM118" s="34"/>
    </row>
    <row r="119" spans="1:65" ht="15" hidden="1" customHeight="1" outlineLevel="1" x14ac:dyDescent="0.25">
      <c r="A119" s="2" t="s">
        <v>69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49082</v>
      </c>
      <c r="Z119" s="6">
        <v>8970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51877</v>
      </c>
      <c r="AJ119" s="6">
        <v>0</v>
      </c>
      <c r="AK119" s="6">
        <v>0</v>
      </c>
      <c r="AL119" s="6">
        <v>0</v>
      </c>
      <c r="AM119" s="6">
        <v>7527</v>
      </c>
      <c r="AN119" s="6">
        <v>0</v>
      </c>
      <c r="AO119" s="6">
        <v>0</v>
      </c>
      <c r="AP119" s="6">
        <v>15917</v>
      </c>
      <c r="AQ119" s="6">
        <v>0</v>
      </c>
      <c r="AR119" s="6">
        <v>0</v>
      </c>
      <c r="AS119" s="6">
        <v>0</v>
      </c>
      <c r="AT119" s="6">
        <v>0</v>
      </c>
      <c r="AU119" s="6">
        <v>3720</v>
      </c>
      <c r="AV119" s="6">
        <v>0</v>
      </c>
      <c r="AW119" s="6">
        <v>0</v>
      </c>
      <c r="AX119" s="6">
        <v>0</v>
      </c>
      <c r="AY119" s="6">
        <v>0</v>
      </c>
      <c r="AZ119" s="6">
        <v>300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16041</v>
      </c>
      <c r="BG119" s="6">
        <v>0</v>
      </c>
      <c r="BH119" s="6">
        <v>0</v>
      </c>
      <c r="BI119" s="6">
        <v>0</v>
      </c>
      <c r="BJ119" s="6">
        <v>1899</v>
      </c>
      <c r="BK119" s="6">
        <v>0</v>
      </c>
      <c r="BL119" s="28">
        <v>0</v>
      </c>
      <c r="BM119" s="34"/>
    </row>
    <row r="120" spans="1:65" ht="15" hidden="1" customHeight="1" outlineLevel="1" x14ac:dyDescent="0.25">
      <c r="A120" s="2" t="s">
        <v>70</v>
      </c>
      <c r="B120" s="6">
        <v>143163</v>
      </c>
      <c r="C120" s="6">
        <v>3962</v>
      </c>
      <c r="D120" s="6">
        <v>27866</v>
      </c>
      <c r="E120" s="6">
        <v>128114</v>
      </c>
      <c r="F120" s="6">
        <v>3716</v>
      </c>
      <c r="G120" s="6">
        <v>39846</v>
      </c>
      <c r="H120" s="6">
        <v>21963</v>
      </c>
      <c r="I120" s="6">
        <v>109538</v>
      </c>
      <c r="J120" s="6">
        <v>9699</v>
      </c>
      <c r="K120" s="6">
        <v>17720</v>
      </c>
      <c r="L120" s="6">
        <v>411858</v>
      </c>
      <c r="M120" s="6">
        <v>25992</v>
      </c>
      <c r="N120" s="6">
        <v>71244</v>
      </c>
      <c r="O120" s="6">
        <v>6316</v>
      </c>
      <c r="P120" s="6">
        <v>16198</v>
      </c>
      <c r="Q120" s="6">
        <v>16245</v>
      </c>
      <c r="R120" s="6">
        <v>39554</v>
      </c>
      <c r="S120" s="6">
        <v>19847</v>
      </c>
      <c r="T120" s="6">
        <v>24210</v>
      </c>
      <c r="U120" s="6">
        <v>35305</v>
      </c>
      <c r="V120" s="6">
        <v>219999</v>
      </c>
      <c r="W120" s="6">
        <v>19291</v>
      </c>
      <c r="X120" s="6">
        <v>235556</v>
      </c>
      <c r="Y120" s="6">
        <v>186015</v>
      </c>
      <c r="Z120" s="6">
        <v>118149</v>
      </c>
      <c r="AA120" s="6">
        <v>106360</v>
      </c>
      <c r="AB120" s="6">
        <v>21570</v>
      </c>
      <c r="AC120" s="6">
        <v>31494</v>
      </c>
      <c r="AD120" s="6">
        <v>347726</v>
      </c>
      <c r="AE120" s="6">
        <v>78397</v>
      </c>
      <c r="AF120" s="6">
        <v>45241</v>
      </c>
      <c r="AG120" s="6">
        <v>45753</v>
      </c>
      <c r="AH120" s="6">
        <v>546908</v>
      </c>
      <c r="AI120" s="6">
        <v>59877</v>
      </c>
      <c r="AJ120" s="6">
        <v>313577</v>
      </c>
      <c r="AK120" s="6">
        <v>65934</v>
      </c>
      <c r="AL120" s="6">
        <v>119744</v>
      </c>
      <c r="AM120" s="6">
        <v>77099</v>
      </c>
      <c r="AN120" s="6">
        <v>67808</v>
      </c>
      <c r="AO120" s="6">
        <v>51231</v>
      </c>
      <c r="AP120" s="6">
        <v>86608</v>
      </c>
      <c r="AQ120" s="6">
        <v>2418</v>
      </c>
      <c r="AR120" s="6">
        <v>0</v>
      </c>
      <c r="AS120" s="6">
        <v>61056</v>
      </c>
      <c r="AT120" s="6">
        <v>11366</v>
      </c>
      <c r="AU120" s="6">
        <v>120738</v>
      </c>
      <c r="AV120" s="6">
        <v>419402</v>
      </c>
      <c r="AW120" s="6">
        <v>295010</v>
      </c>
      <c r="AX120" s="6">
        <v>84771</v>
      </c>
      <c r="AY120" s="6">
        <v>138613</v>
      </c>
      <c r="AZ120" s="6">
        <v>119280</v>
      </c>
      <c r="BA120" s="6">
        <v>183069</v>
      </c>
      <c r="BB120" s="6">
        <v>27610</v>
      </c>
      <c r="BC120" s="6">
        <v>251227</v>
      </c>
      <c r="BD120" s="6">
        <v>54263</v>
      </c>
      <c r="BE120" s="6">
        <v>202506</v>
      </c>
      <c r="BF120" s="6">
        <v>174230</v>
      </c>
      <c r="BG120" s="6">
        <v>636757</v>
      </c>
      <c r="BH120" s="6">
        <v>68533</v>
      </c>
      <c r="BI120" s="6">
        <v>94070</v>
      </c>
      <c r="BJ120" s="6">
        <v>197454</v>
      </c>
      <c r="BK120" s="6">
        <v>33001</v>
      </c>
      <c r="BL120" s="28">
        <v>277729</v>
      </c>
      <c r="BM120" s="34"/>
    </row>
    <row r="121" spans="1:65" ht="15" hidden="1" customHeight="1" outlineLevel="1" x14ac:dyDescent="0.25">
      <c r="A121" s="2" t="s">
        <v>71</v>
      </c>
      <c r="B121" s="6">
        <v>5370</v>
      </c>
      <c r="C121" s="6">
        <v>16163</v>
      </c>
      <c r="D121" s="6">
        <v>42996</v>
      </c>
      <c r="E121" s="6">
        <v>20953</v>
      </c>
      <c r="F121" s="6">
        <v>10530</v>
      </c>
      <c r="G121" s="6">
        <v>0</v>
      </c>
      <c r="H121" s="6">
        <v>46924</v>
      </c>
      <c r="I121" s="6">
        <v>46667</v>
      </c>
      <c r="J121" s="6">
        <v>31063</v>
      </c>
      <c r="K121" s="6">
        <v>17068</v>
      </c>
      <c r="L121" s="6">
        <v>11107</v>
      </c>
      <c r="M121" s="6">
        <v>45535</v>
      </c>
      <c r="N121" s="6">
        <v>69245</v>
      </c>
      <c r="O121" s="6">
        <v>11697</v>
      </c>
      <c r="P121" s="6">
        <v>21356</v>
      </c>
      <c r="Q121" s="6">
        <v>38341</v>
      </c>
      <c r="R121" s="6">
        <v>14074</v>
      </c>
      <c r="S121" s="6">
        <v>31394</v>
      </c>
      <c r="T121" s="6">
        <v>15428</v>
      </c>
      <c r="U121" s="6">
        <v>19805</v>
      </c>
      <c r="V121" s="6">
        <v>74740</v>
      </c>
      <c r="W121" s="6">
        <v>43229</v>
      </c>
      <c r="X121" s="6">
        <v>13170</v>
      </c>
      <c r="Y121" s="6">
        <v>66318</v>
      </c>
      <c r="Z121" s="6">
        <v>73835</v>
      </c>
      <c r="AA121" s="6">
        <v>43909</v>
      </c>
      <c r="AB121" s="6">
        <v>33124</v>
      </c>
      <c r="AC121" s="6">
        <v>110712</v>
      </c>
      <c r="AD121" s="6">
        <v>66725</v>
      </c>
      <c r="AE121" s="6">
        <v>56622</v>
      </c>
      <c r="AF121" s="6">
        <v>41041</v>
      </c>
      <c r="AG121" s="6">
        <v>57483</v>
      </c>
      <c r="AH121" s="6">
        <v>85709</v>
      </c>
      <c r="AI121" s="6">
        <v>157604</v>
      </c>
      <c r="AJ121" s="6">
        <v>0</v>
      </c>
      <c r="AK121" s="6">
        <v>46350</v>
      </c>
      <c r="AL121" s="6">
        <v>76661</v>
      </c>
      <c r="AM121" s="6">
        <v>69191</v>
      </c>
      <c r="AN121" s="6">
        <v>48738</v>
      </c>
      <c r="AO121" s="6">
        <v>48584</v>
      </c>
      <c r="AP121" s="6">
        <v>57331</v>
      </c>
      <c r="AQ121" s="6">
        <v>34479</v>
      </c>
      <c r="AR121" s="6">
        <v>725099</v>
      </c>
      <c r="AS121" s="6">
        <v>81320</v>
      </c>
      <c r="AT121" s="6">
        <v>50360</v>
      </c>
      <c r="AU121" s="6">
        <v>31653</v>
      </c>
      <c r="AV121" s="6">
        <v>356700</v>
      </c>
      <c r="AW121" s="6">
        <v>62796</v>
      </c>
      <c r="AX121" s="6">
        <v>123343</v>
      </c>
      <c r="AY121" s="6">
        <v>36641</v>
      </c>
      <c r="AZ121" s="6">
        <v>141555</v>
      </c>
      <c r="BA121" s="6">
        <v>98898</v>
      </c>
      <c r="BB121" s="6">
        <v>59844</v>
      </c>
      <c r="BC121" s="6">
        <v>140928</v>
      </c>
      <c r="BD121" s="6">
        <v>88720</v>
      </c>
      <c r="BE121" s="6">
        <v>97888</v>
      </c>
      <c r="BF121" s="6">
        <v>104928</v>
      </c>
      <c r="BG121" s="6">
        <v>310002</v>
      </c>
      <c r="BH121" s="6">
        <v>114792</v>
      </c>
      <c r="BI121" s="6">
        <v>75054</v>
      </c>
      <c r="BJ121" s="6">
        <v>166250</v>
      </c>
      <c r="BK121" s="6">
        <v>107992</v>
      </c>
      <c r="BL121" s="28">
        <v>176074</v>
      </c>
      <c r="BM121" s="34"/>
    </row>
    <row r="122" spans="1:65" ht="15" hidden="1" customHeight="1" outlineLevel="1" x14ac:dyDescent="0.25">
      <c r="A122" s="2" t="s">
        <v>73</v>
      </c>
      <c r="B122" s="6">
        <v>29803</v>
      </c>
      <c r="C122" s="6">
        <v>27390</v>
      </c>
      <c r="D122" s="6">
        <v>0</v>
      </c>
      <c r="E122" s="6">
        <v>0</v>
      </c>
      <c r="F122" s="6">
        <v>10522</v>
      </c>
      <c r="G122" s="6">
        <v>0</v>
      </c>
      <c r="H122" s="6">
        <v>0</v>
      </c>
      <c r="I122" s="6">
        <v>7983</v>
      </c>
      <c r="J122" s="6">
        <v>4970</v>
      </c>
      <c r="K122" s="6">
        <v>33000</v>
      </c>
      <c r="L122" s="6">
        <v>0</v>
      </c>
      <c r="M122" s="6">
        <v>7840</v>
      </c>
      <c r="N122" s="6">
        <v>15808</v>
      </c>
      <c r="O122" s="6">
        <v>10821</v>
      </c>
      <c r="P122" s="6">
        <v>19908</v>
      </c>
      <c r="Q122" s="6">
        <v>61074</v>
      </c>
      <c r="R122" s="6">
        <v>32968</v>
      </c>
      <c r="S122" s="6">
        <v>3898</v>
      </c>
      <c r="T122" s="6">
        <v>28604</v>
      </c>
      <c r="U122" s="6">
        <v>3914</v>
      </c>
      <c r="V122" s="6">
        <v>65627</v>
      </c>
      <c r="W122" s="6">
        <v>18607</v>
      </c>
      <c r="X122" s="6">
        <v>13569</v>
      </c>
      <c r="Y122" s="6">
        <v>35791</v>
      </c>
      <c r="Z122" s="6">
        <v>50409</v>
      </c>
      <c r="AA122" s="6">
        <v>53664</v>
      </c>
      <c r="AB122" s="6">
        <v>57436</v>
      </c>
      <c r="AC122" s="6">
        <v>77181</v>
      </c>
      <c r="AD122" s="6">
        <v>0</v>
      </c>
      <c r="AE122" s="6">
        <v>14923</v>
      </c>
      <c r="AF122" s="6">
        <v>36566</v>
      </c>
      <c r="AG122" s="6">
        <v>26312</v>
      </c>
      <c r="AH122" s="6">
        <v>60217</v>
      </c>
      <c r="AI122" s="6">
        <v>0</v>
      </c>
      <c r="AJ122" s="6">
        <v>119878</v>
      </c>
      <c r="AK122" s="6">
        <v>38485</v>
      </c>
      <c r="AL122" s="6">
        <v>112404</v>
      </c>
      <c r="AM122" s="6">
        <v>10944</v>
      </c>
      <c r="AN122" s="6">
        <v>69986</v>
      </c>
      <c r="AO122" s="6">
        <v>77827</v>
      </c>
      <c r="AP122" s="6">
        <v>0</v>
      </c>
      <c r="AQ122" s="6">
        <v>0</v>
      </c>
      <c r="AR122" s="6">
        <v>39923</v>
      </c>
      <c r="AS122" s="6">
        <v>51677</v>
      </c>
      <c r="AT122" s="6">
        <v>60363</v>
      </c>
      <c r="AU122" s="6">
        <v>26394</v>
      </c>
      <c r="AV122" s="6">
        <v>65571</v>
      </c>
      <c r="AW122" s="6">
        <v>102179</v>
      </c>
      <c r="AX122" s="6">
        <v>57186</v>
      </c>
      <c r="AY122" s="6">
        <v>73263</v>
      </c>
      <c r="AZ122" s="6">
        <v>120815</v>
      </c>
      <c r="BA122" s="6">
        <v>182100</v>
      </c>
      <c r="BB122" s="6">
        <v>293553</v>
      </c>
      <c r="BC122" s="6">
        <v>401749</v>
      </c>
      <c r="BD122" s="6">
        <v>201075</v>
      </c>
      <c r="BE122" s="6">
        <v>138255</v>
      </c>
      <c r="BF122" s="6">
        <v>51118</v>
      </c>
      <c r="BG122" s="6">
        <v>36039</v>
      </c>
      <c r="BH122" s="6">
        <v>93355</v>
      </c>
      <c r="BI122" s="6">
        <v>65480</v>
      </c>
      <c r="BJ122" s="6">
        <v>132259</v>
      </c>
      <c r="BK122" s="6">
        <v>0</v>
      </c>
      <c r="BL122" s="28">
        <v>70674</v>
      </c>
      <c r="BM122" s="34"/>
    </row>
    <row r="123" spans="1:65" ht="15" hidden="1" customHeight="1" outlineLevel="1" x14ac:dyDescent="0.25">
      <c r="A123" s="2" t="s">
        <v>75</v>
      </c>
      <c r="B123" s="6">
        <v>132009</v>
      </c>
      <c r="C123" s="6">
        <v>65151</v>
      </c>
      <c r="D123" s="6">
        <v>24134</v>
      </c>
      <c r="E123" s="6">
        <v>102608</v>
      </c>
      <c r="F123" s="6">
        <v>26148</v>
      </c>
      <c r="G123" s="6">
        <v>0</v>
      </c>
      <c r="H123" s="6">
        <v>21943</v>
      </c>
      <c r="I123" s="6">
        <v>98536</v>
      </c>
      <c r="J123" s="6">
        <v>21350</v>
      </c>
      <c r="K123" s="6">
        <v>46107</v>
      </c>
      <c r="L123" s="6">
        <v>111159</v>
      </c>
      <c r="M123" s="6">
        <v>126085</v>
      </c>
      <c r="N123" s="6">
        <v>10978</v>
      </c>
      <c r="O123" s="6">
        <v>10288</v>
      </c>
      <c r="P123" s="6">
        <v>67942</v>
      </c>
      <c r="Q123" s="6">
        <v>20528</v>
      </c>
      <c r="R123" s="6">
        <v>52712</v>
      </c>
      <c r="S123" s="6">
        <v>60013</v>
      </c>
      <c r="T123" s="6">
        <v>14937</v>
      </c>
      <c r="U123" s="6">
        <v>33891</v>
      </c>
      <c r="V123" s="6">
        <v>52922</v>
      </c>
      <c r="W123" s="6">
        <v>-113364</v>
      </c>
      <c r="X123" s="6">
        <v>2448</v>
      </c>
      <c r="Y123" s="6">
        <v>228409</v>
      </c>
      <c r="Z123" s="6">
        <v>100186</v>
      </c>
      <c r="AA123" s="6">
        <v>369937</v>
      </c>
      <c r="AB123" s="6">
        <v>73315</v>
      </c>
      <c r="AC123" s="6">
        <v>16349</v>
      </c>
      <c r="AD123" s="6">
        <v>85754</v>
      </c>
      <c r="AE123" s="6">
        <v>47625</v>
      </c>
      <c r="AF123" s="6">
        <v>25309</v>
      </c>
      <c r="AG123" s="6">
        <v>24676</v>
      </c>
      <c r="AH123" s="6">
        <v>367421</v>
      </c>
      <c r="AI123" s="6">
        <v>299440</v>
      </c>
      <c r="AJ123" s="6">
        <v>91781</v>
      </c>
      <c r="AK123" s="6">
        <v>24428</v>
      </c>
      <c r="AL123" s="6">
        <v>54196</v>
      </c>
      <c r="AM123" s="6">
        <v>115561</v>
      </c>
      <c r="AN123" s="6">
        <v>50439</v>
      </c>
      <c r="AO123" s="6">
        <v>110222</v>
      </c>
      <c r="AP123" s="6">
        <v>196085</v>
      </c>
      <c r="AQ123" s="6">
        <v>63128</v>
      </c>
      <c r="AR123" s="6">
        <v>174675</v>
      </c>
      <c r="AS123" s="6">
        <v>14112</v>
      </c>
      <c r="AT123" s="6">
        <v>88448</v>
      </c>
      <c r="AU123" s="6">
        <v>67698</v>
      </c>
      <c r="AV123" s="6">
        <v>258419</v>
      </c>
      <c r="AW123" s="6">
        <v>168999</v>
      </c>
      <c r="AX123" s="6">
        <v>228039</v>
      </c>
      <c r="AY123" s="6">
        <v>6059</v>
      </c>
      <c r="AZ123" s="6">
        <v>116548</v>
      </c>
      <c r="BA123" s="6">
        <v>15489</v>
      </c>
      <c r="BB123" s="6">
        <v>94874</v>
      </c>
      <c r="BC123" s="6">
        <v>232770</v>
      </c>
      <c r="BD123" s="6">
        <v>234362</v>
      </c>
      <c r="BE123" s="6">
        <v>30082</v>
      </c>
      <c r="BF123" s="6">
        <v>214362</v>
      </c>
      <c r="BG123" s="6">
        <v>64828</v>
      </c>
      <c r="BH123" s="6">
        <v>436479</v>
      </c>
      <c r="BI123" s="6">
        <v>225715</v>
      </c>
      <c r="BJ123" s="6">
        <v>168688</v>
      </c>
      <c r="BK123" s="6">
        <v>0</v>
      </c>
      <c r="BL123" s="28">
        <v>221383</v>
      </c>
      <c r="BM123" s="34"/>
    </row>
    <row r="124" spans="1:65" ht="15" customHeight="1" collapsed="1" x14ac:dyDescent="0.25">
      <c r="A124" s="2" t="s">
        <v>95</v>
      </c>
      <c r="B124" s="4">
        <v>756485</v>
      </c>
      <c r="C124" s="4">
        <v>434154</v>
      </c>
      <c r="D124" s="4">
        <v>1113545</v>
      </c>
      <c r="E124" s="4">
        <v>1028475</v>
      </c>
      <c r="F124" s="4">
        <v>452118</v>
      </c>
      <c r="G124" s="4">
        <v>663711</v>
      </c>
      <c r="H124" s="4">
        <v>535566</v>
      </c>
      <c r="I124" s="4">
        <v>762950</v>
      </c>
      <c r="J124" s="4">
        <v>426128</v>
      </c>
      <c r="K124" s="4">
        <v>624093</v>
      </c>
      <c r="L124" s="4">
        <v>1282965</v>
      </c>
      <c r="M124" s="4">
        <v>1163638</v>
      </c>
      <c r="N124" s="4">
        <v>798067</v>
      </c>
      <c r="O124" s="4">
        <v>662091</v>
      </c>
      <c r="P124" s="4">
        <v>799432</v>
      </c>
      <c r="Q124" s="4">
        <v>1016670</v>
      </c>
      <c r="R124" s="4">
        <v>1125000</v>
      </c>
      <c r="S124" s="4">
        <v>1114177</v>
      </c>
      <c r="T124" s="4">
        <v>1635339</v>
      </c>
      <c r="U124" s="4">
        <v>739643</v>
      </c>
      <c r="V124" s="4">
        <v>1131004</v>
      </c>
      <c r="W124" s="4">
        <v>1018928</v>
      </c>
      <c r="X124" s="4">
        <v>937549</v>
      </c>
      <c r="Y124" s="4">
        <v>2155168</v>
      </c>
      <c r="Z124" s="4">
        <v>1566727</v>
      </c>
      <c r="AA124" s="4">
        <v>2095033</v>
      </c>
      <c r="AB124" s="4">
        <v>1168777</v>
      </c>
      <c r="AC124" s="4">
        <v>1208951</v>
      </c>
      <c r="AD124" s="4">
        <v>1662299</v>
      </c>
      <c r="AE124" s="4">
        <v>1899018</v>
      </c>
      <c r="AF124" s="4">
        <v>1637412</v>
      </c>
      <c r="AG124" s="4">
        <v>1037076</v>
      </c>
      <c r="AH124" s="4">
        <v>3055129</v>
      </c>
      <c r="AI124" s="4">
        <v>2753254</v>
      </c>
      <c r="AJ124" s="4">
        <v>1828099</v>
      </c>
      <c r="AK124" s="4">
        <v>1077367</v>
      </c>
      <c r="AL124" s="4">
        <v>2215316</v>
      </c>
      <c r="AM124" s="4">
        <v>1854576</v>
      </c>
      <c r="AN124" s="4">
        <v>1345562</v>
      </c>
      <c r="AO124" s="4">
        <v>2355750</v>
      </c>
      <c r="AP124" s="4">
        <v>1947074</v>
      </c>
      <c r="AQ124" s="4">
        <v>1638392</v>
      </c>
      <c r="AR124" s="4">
        <v>2381596</v>
      </c>
      <c r="AS124" s="4">
        <v>1382764</v>
      </c>
      <c r="AT124" s="4">
        <v>1758746</v>
      </c>
      <c r="AU124" s="4">
        <v>1594614</v>
      </c>
      <c r="AV124" s="4">
        <v>3691252</v>
      </c>
      <c r="AW124" s="4">
        <v>2589136</v>
      </c>
      <c r="AX124" s="4">
        <v>3282245</v>
      </c>
      <c r="AY124" s="4">
        <v>2057906</v>
      </c>
      <c r="AZ124" s="4">
        <v>1994408</v>
      </c>
      <c r="BA124" s="4">
        <v>3424976</v>
      </c>
      <c r="BB124" s="4">
        <v>2429271</v>
      </c>
      <c r="BC124" s="4">
        <v>2742224</v>
      </c>
      <c r="BD124" s="4">
        <v>2648394</v>
      </c>
      <c r="BE124" s="4">
        <v>3429884</v>
      </c>
      <c r="BF124" s="4">
        <v>2411486</v>
      </c>
      <c r="BG124" s="4">
        <v>3912548</v>
      </c>
      <c r="BH124" s="4">
        <v>3695522</v>
      </c>
      <c r="BI124" s="4">
        <v>2908793</v>
      </c>
      <c r="BJ124" s="4">
        <v>3541360</v>
      </c>
      <c r="BK124" s="4">
        <v>4166235</v>
      </c>
      <c r="BL124" s="29">
        <v>5541240</v>
      </c>
      <c r="BM124" s="34"/>
    </row>
    <row r="125" spans="1:65" ht="21.6" customHeight="1" x14ac:dyDescent="0.25">
      <c r="A125" s="11" t="s">
        <v>479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29"/>
      <c r="BM125" s="34"/>
    </row>
    <row r="126" spans="1:65" ht="15" hidden="1" customHeight="1" outlineLevel="1" x14ac:dyDescent="0.25">
      <c r="A126" s="3" t="s">
        <v>96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30"/>
      <c r="BM126" s="34"/>
    </row>
    <row r="127" spans="1:65" ht="15" hidden="1" customHeight="1" outlineLevel="1" x14ac:dyDescent="0.25">
      <c r="A127" s="2" t="s">
        <v>97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28">
        <v>0</v>
      </c>
      <c r="BM127" s="34"/>
    </row>
    <row r="128" spans="1:65" ht="15" hidden="1" customHeight="1" outlineLevel="1" x14ac:dyDescent="0.25">
      <c r="A128" s="2" t="s">
        <v>98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28">
        <v>0</v>
      </c>
      <c r="BM128" s="34"/>
    </row>
    <row r="129" spans="1:65" ht="15" hidden="1" customHeight="1" outlineLevel="1" x14ac:dyDescent="0.25">
      <c r="A129" s="2" t="s">
        <v>99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28">
        <v>0</v>
      </c>
      <c r="BM129" s="34"/>
    </row>
    <row r="130" spans="1:65" ht="15" hidden="1" customHeight="1" outlineLevel="1" x14ac:dyDescent="0.25">
      <c r="A130" s="2" t="s">
        <v>58</v>
      </c>
      <c r="B130" s="6">
        <v>250445</v>
      </c>
      <c r="C130" s="6">
        <v>433964</v>
      </c>
      <c r="D130" s="6">
        <v>934594</v>
      </c>
      <c r="E130" s="6">
        <v>218951</v>
      </c>
      <c r="F130" s="6">
        <v>403382</v>
      </c>
      <c r="G130" s="6">
        <v>1401893</v>
      </c>
      <c r="H130" s="6">
        <v>1111724</v>
      </c>
      <c r="I130" s="6">
        <v>523942</v>
      </c>
      <c r="J130" s="6">
        <v>497283</v>
      </c>
      <c r="K130" s="6">
        <v>971668</v>
      </c>
      <c r="L130" s="6">
        <v>672622</v>
      </c>
      <c r="M130" s="6">
        <v>960399</v>
      </c>
      <c r="N130" s="6">
        <v>666437</v>
      </c>
      <c r="O130" s="6">
        <v>1555378</v>
      </c>
      <c r="P130" s="6">
        <v>1028860</v>
      </c>
      <c r="Q130" s="6">
        <v>1120475</v>
      </c>
      <c r="R130" s="6">
        <v>1205702</v>
      </c>
      <c r="S130" s="6">
        <v>912957</v>
      </c>
      <c r="T130" s="6">
        <v>1062424</v>
      </c>
      <c r="U130" s="6">
        <v>648138</v>
      </c>
      <c r="V130" s="6">
        <v>518615</v>
      </c>
      <c r="W130" s="6">
        <v>1039032</v>
      </c>
      <c r="X130" s="6">
        <v>646680</v>
      </c>
      <c r="Y130" s="6">
        <v>951331</v>
      </c>
      <c r="Z130" s="6">
        <v>497951</v>
      </c>
      <c r="AA130" s="6">
        <v>1309236</v>
      </c>
      <c r="AB130" s="6">
        <v>2237786</v>
      </c>
      <c r="AC130" s="6">
        <v>551381</v>
      </c>
      <c r="AD130" s="6">
        <v>1690403</v>
      </c>
      <c r="AE130" s="6">
        <v>1192820</v>
      </c>
      <c r="AF130" s="6">
        <v>2380830</v>
      </c>
      <c r="AG130" s="6">
        <v>1227214</v>
      </c>
      <c r="AH130" s="6">
        <v>1567139</v>
      </c>
      <c r="AI130" s="6">
        <v>2886723</v>
      </c>
      <c r="AJ130" s="6">
        <v>1826021</v>
      </c>
      <c r="AK130" s="6">
        <v>1867998</v>
      </c>
      <c r="AL130" s="6">
        <v>918704</v>
      </c>
      <c r="AM130" s="6">
        <v>1476083</v>
      </c>
      <c r="AN130" s="6">
        <v>1074877</v>
      </c>
      <c r="AO130" s="6">
        <v>2541127</v>
      </c>
      <c r="AP130" s="6">
        <v>1830521</v>
      </c>
      <c r="AQ130" s="6">
        <v>1451121</v>
      </c>
      <c r="AR130" s="6">
        <v>1169209</v>
      </c>
      <c r="AS130" s="6">
        <v>1620903</v>
      </c>
      <c r="AT130" s="6">
        <v>1112778</v>
      </c>
      <c r="AU130" s="6">
        <v>1112114</v>
      </c>
      <c r="AV130" s="6">
        <v>2204758</v>
      </c>
      <c r="AW130" s="6">
        <v>2764529</v>
      </c>
      <c r="AX130" s="6">
        <v>1796780</v>
      </c>
      <c r="AY130" s="6">
        <v>1657304</v>
      </c>
      <c r="AZ130" s="6">
        <v>1602489</v>
      </c>
      <c r="BA130" s="6">
        <v>1410475</v>
      </c>
      <c r="BB130" s="6">
        <v>1609015</v>
      </c>
      <c r="BC130" s="6">
        <v>1781925</v>
      </c>
      <c r="BD130" s="6">
        <v>2424832</v>
      </c>
      <c r="BE130" s="6">
        <v>2731749</v>
      </c>
      <c r="BF130" s="6">
        <v>1776584</v>
      </c>
      <c r="BG130" s="6">
        <v>2278770</v>
      </c>
      <c r="BH130" s="6">
        <v>2512894</v>
      </c>
      <c r="BI130" s="6">
        <v>2470286</v>
      </c>
      <c r="BJ130" s="6">
        <v>2112454</v>
      </c>
      <c r="BK130" s="6">
        <v>4310994</v>
      </c>
      <c r="BL130" s="28">
        <v>2464153</v>
      </c>
      <c r="BM130" s="34"/>
    </row>
    <row r="131" spans="1:65" ht="15" hidden="1" customHeight="1" outlineLevel="1" x14ac:dyDescent="0.25">
      <c r="A131" s="2" t="s">
        <v>59</v>
      </c>
      <c r="B131" s="6">
        <v>21980</v>
      </c>
      <c r="C131" s="6">
        <v>0</v>
      </c>
      <c r="D131" s="6">
        <v>-128827</v>
      </c>
      <c r="E131" s="6">
        <v>0</v>
      </c>
      <c r="F131" s="6">
        <v>0</v>
      </c>
      <c r="G131" s="6">
        <v>0</v>
      </c>
      <c r="H131" s="6">
        <v>-271161</v>
      </c>
      <c r="I131" s="6">
        <v>-35310</v>
      </c>
      <c r="J131" s="6">
        <v>0</v>
      </c>
      <c r="K131" s="6">
        <v>-292755</v>
      </c>
      <c r="L131" s="6">
        <v>-40907</v>
      </c>
      <c r="M131" s="6">
        <v>-31509</v>
      </c>
      <c r="N131" s="6">
        <v>-3948</v>
      </c>
      <c r="O131" s="6">
        <v>-343295</v>
      </c>
      <c r="P131" s="6">
        <v>-312965</v>
      </c>
      <c r="Q131" s="6">
        <v>-109</v>
      </c>
      <c r="R131" s="6">
        <v>-312233</v>
      </c>
      <c r="S131" s="6">
        <v>0</v>
      </c>
      <c r="T131" s="6">
        <v>-99042</v>
      </c>
      <c r="U131" s="6">
        <v>-19416</v>
      </c>
      <c r="V131" s="6">
        <v>0</v>
      </c>
      <c r="W131" s="6">
        <v>-182940</v>
      </c>
      <c r="X131" s="6">
        <v>-82123</v>
      </c>
      <c r="Y131" s="6">
        <v>0</v>
      </c>
      <c r="Z131" s="6">
        <v>0</v>
      </c>
      <c r="AA131" s="6">
        <v>-139359</v>
      </c>
      <c r="AB131" s="6">
        <v>0</v>
      </c>
      <c r="AC131" s="6">
        <v>0</v>
      </c>
      <c r="AD131" s="6">
        <v>0</v>
      </c>
      <c r="AE131" s="6">
        <v>-280677</v>
      </c>
      <c r="AF131" s="6">
        <v>-442228</v>
      </c>
      <c r="AG131" s="6">
        <v>0</v>
      </c>
      <c r="AH131" s="6">
        <v>-38806</v>
      </c>
      <c r="AI131" s="6">
        <v>-1211763</v>
      </c>
      <c r="AJ131" s="6">
        <v>-336566</v>
      </c>
      <c r="AK131" s="6">
        <v>0</v>
      </c>
      <c r="AL131" s="6">
        <v>-262696</v>
      </c>
      <c r="AM131" s="6">
        <v>-16129</v>
      </c>
      <c r="AN131" s="6">
        <v>-35360</v>
      </c>
      <c r="AO131" s="6">
        <v>0</v>
      </c>
      <c r="AP131" s="6">
        <v>0</v>
      </c>
      <c r="AQ131" s="6">
        <v>0</v>
      </c>
      <c r="AR131" s="6">
        <v>-76063</v>
      </c>
      <c r="AS131" s="6">
        <v>-229287</v>
      </c>
      <c r="AT131" s="6">
        <v>-87836</v>
      </c>
      <c r="AU131" s="6">
        <v>0</v>
      </c>
      <c r="AV131" s="6">
        <v>0</v>
      </c>
      <c r="AW131" s="6">
        <v>-825242</v>
      </c>
      <c r="AX131" s="6">
        <v>-309639</v>
      </c>
      <c r="AY131" s="6">
        <v>-249100</v>
      </c>
      <c r="AZ131" s="6">
        <v>0</v>
      </c>
      <c r="BA131" s="6">
        <v>-73025</v>
      </c>
      <c r="BB131" s="6">
        <v>-38979</v>
      </c>
      <c r="BC131" s="6">
        <v>-304841</v>
      </c>
      <c r="BD131" s="6">
        <v>-317202</v>
      </c>
      <c r="BE131" s="6">
        <v>-147198</v>
      </c>
      <c r="BF131" s="6">
        <v>-454666</v>
      </c>
      <c r="BG131" s="6">
        <v>-252214</v>
      </c>
      <c r="BH131" s="6">
        <v>-482487</v>
      </c>
      <c r="BI131" s="6">
        <v>-311382</v>
      </c>
      <c r="BJ131" s="6">
        <v>0</v>
      </c>
      <c r="BK131" s="6">
        <v>-1014218</v>
      </c>
      <c r="BL131" s="28">
        <v>-889644</v>
      </c>
      <c r="BM131" s="34"/>
    </row>
    <row r="132" spans="1:65" ht="15" hidden="1" customHeight="1" outlineLevel="1" x14ac:dyDescent="0.25">
      <c r="A132" s="2" t="s">
        <v>60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234312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1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-42535</v>
      </c>
      <c r="BA132" s="6">
        <v>0</v>
      </c>
      <c r="BB132" s="6">
        <v>0</v>
      </c>
      <c r="BC132" s="6">
        <v>0</v>
      </c>
      <c r="BD132" s="6">
        <v>0</v>
      </c>
      <c r="BE132" s="6">
        <v>1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1</v>
      </c>
      <c r="BL132" s="28">
        <v>0</v>
      </c>
      <c r="BM132" s="34"/>
    </row>
    <row r="133" spans="1:65" ht="15" customHeight="1" collapsed="1" x14ac:dyDescent="0.25">
      <c r="A133" s="2" t="s">
        <v>100</v>
      </c>
      <c r="B133" s="4">
        <v>272425</v>
      </c>
      <c r="C133" s="4">
        <v>433964</v>
      </c>
      <c r="D133" s="4">
        <v>805767</v>
      </c>
      <c r="E133" s="4">
        <v>218951</v>
      </c>
      <c r="F133" s="4">
        <v>403382</v>
      </c>
      <c r="G133" s="4">
        <v>1401893</v>
      </c>
      <c r="H133" s="4">
        <v>840563</v>
      </c>
      <c r="I133" s="4">
        <v>488632</v>
      </c>
      <c r="J133" s="4">
        <v>497283</v>
      </c>
      <c r="K133" s="4">
        <v>678913</v>
      </c>
      <c r="L133" s="4">
        <v>631715</v>
      </c>
      <c r="M133" s="4">
        <v>928890</v>
      </c>
      <c r="N133" s="4">
        <v>896801</v>
      </c>
      <c r="O133" s="4">
        <v>1212083</v>
      </c>
      <c r="P133" s="4">
        <v>715895</v>
      </c>
      <c r="Q133" s="4">
        <v>1120366</v>
      </c>
      <c r="R133" s="4">
        <v>893469</v>
      </c>
      <c r="S133" s="4">
        <v>912957</v>
      </c>
      <c r="T133" s="4">
        <v>963382</v>
      </c>
      <c r="U133" s="4">
        <v>628722</v>
      </c>
      <c r="V133" s="4">
        <v>518615</v>
      </c>
      <c r="W133" s="4">
        <v>856092</v>
      </c>
      <c r="X133" s="4">
        <v>564557</v>
      </c>
      <c r="Y133" s="4">
        <v>951332</v>
      </c>
      <c r="Z133" s="4">
        <v>497951</v>
      </c>
      <c r="AA133" s="4">
        <v>1169877</v>
      </c>
      <c r="AB133" s="4">
        <v>2237786</v>
      </c>
      <c r="AC133" s="4">
        <v>551381</v>
      </c>
      <c r="AD133" s="4">
        <v>1690403</v>
      </c>
      <c r="AE133" s="4">
        <v>912143</v>
      </c>
      <c r="AF133" s="4">
        <v>1938602</v>
      </c>
      <c r="AG133" s="4">
        <v>1227214</v>
      </c>
      <c r="AH133" s="4">
        <v>1528333</v>
      </c>
      <c r="AI133" s="4">
        <v>1674960</v>
      </c>
      <c r="AJ133" s="4">
        <v>1489455</v>
      </c>
      <c r="AK133" s="4">
        <v>1867998</v>
      </c>
      <c r="AL133" s="4">
        <v>656008</v>
      </c>
      <c r="AM133" s="4">
        <v>1459954</v>
      </c>
      <c r="AN133" s="4">
        <v>1039517</v>
      </c>
      <c r="AO133" s="4">
        <v>2541127</v>
      </c>
      <c r="AP133" s="4">
        <v>1830521</v>
      </c>
      <c r="AQ133" s="4">
        <v>1451121</v>
      </c>
      <c r="AR133" s="4">
        <v>1093146</v>
      </c>
      <c r="AS133" s="4">
        <v>1391616</v>
      </c>
      <c r="AT133" s="4">
        <v>1024942</v>
      </c>
      <c r="AU133" s="4">
        <v>1112114</v>
      </c>
      <c r="AV133" s="4">
        <v>2204758</v>
      </c>
      <c r="AW133" s="4">
        <v>1939287</v>
      </c>
      <c r="AX133" s="4">
        <v>1487141</v>
      </c>
      <c r="AY133" s="4">
        <v>1408204</v>
      </c>
      <c r="AZ133" s="4">
        <v>1559954</v>
      </c>
      <c r="BA133" s="4">
        <v>1337450</v>
      </c>
      <c r="BB133" s="4">
        <v>1570036</v>
      </c>
      <c r="BC133" s="4">
        <v>1477084</v>
      </c>
      <c r="BD133" s="4">
        <v>2107630</v>
      </c>
      <c r="BE133" s="4">
        <v>2584552</v>
      </c>
      <c r="BF133" s="4">
        <v>1321918</v>
      </c>
      <c r="BG133" s="4">
        <v>2026556</v>
      </c>
      <c r="BH133" s="4">
        <v>2030407</v>
      </c>
      <c r="BI133" s="4">
        <v>2158904</v>
      </c>
      <c r="BJ133" s="4">
        <v>2112454</v>
      </c>
      <c r="BK133" s="4">
        <v>3296777</v>
      </c>
      <c r="BL133" s="29">
        <v>1574509</v>
      </c>
      <c r="BM133" s="34"/>
    </row>
    <row r="134" spans="1:65" ht="15" hidden="1" customHeight="1" outlineLevel="1" x14ac:dyDescent="0.25">
      <c r="A134" s="3" t="s">
        <v>101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30"/>
      <c r="BM134" s="34"/>
    </row>
    <row r="135" spans="1:65" ht="15" hidden="1" customHeight="1" outlineLevel="1" x14ac:dyDescent="0.25">
      <c r="A135" s="2" t="s">
        <v>102</v>
      </c>
      <c r="B135" s="6">
        <v>50000</v>
      </c>
      <c r="C135" s="6">
        <v>58750</v>
      </c>
      <c r="D135" s="6">
        <v>55000</v>
      </c>
      <c r="E135" s="6">
        <v>44500</v>
      </c>
      <c r="F135" s="6">
        <v>36500</v>
      </c>
      <c r="G135" s="6">
        <v>58374</v>
      </c>
      <c r="H135" s="6">
        <v>42500</v>
      </c>
      <c r="I135" s="6">
        <v>84375</v>
      </c>
      <c r="J135" s="6">
        <v>49000</v>
      </c>
      <c r="K135" s="6">
        <v>60375</v>
      </c>
      <c r="L135" s="6">
        <v>182875</v>
      </c>
      <c r="M135" s="6">
        <v>60000</v>
      </c>
      <c r="N135" s="6">
        <v>47500</v>
      </c>
      <c r="O135" s="6">
        <v>60000</v>
      </c>
      <c r="P135" s="6">
        <v>115144</v>
      </c>
      <c r="Q135" s="6">
        <v>142268</v>
      </c>
      <c r="R135" s="6">
        <v>97375</v>
      </c>
      <c r="S135" s="6">
        <v>62250</v>
      </c>
      <c r="T135" s="6">
        <v>100000</v>
      </c>
      <c r="U135" s="6">
        <v>145695</v>
      </c>
      <c r="V135" s="6">
        <v>50000</v>
      </c>
      <c r="W135" s="6">
        <v>45625</v>
      </c>
      <c r="X135" s="6">
        <v>48125</v>
      </c>
      <c r="Y135" s="6">
        <v>99750</v>
      </c>
      <c r="Z135" s="6">
        <v>45500</v>
      </c>
      <c r="AA135" s="6">
        <v>76125</v>
      </c>
      <c r="AB135" s="6">
        <v>113125</v>
      </c>
      <c r="AC135" s="6">
        <v>54000</v>
      </c>
      <c r="AD135" s="6">
        <v>61250</v>
      </c>
      <c r="AE135" s="6">
        <v>59825</v>
      </c>
      <c r="AF135" s="6">
        <v>84000</v>
      </c>
      <c r="AG135" s="6">
        <v>56272</v>
      </c>
      <c r="AH135" s="6">
        <v>154574</v>
      </c>
      <c r="AI135" s="6">
        <v>307538</v>
      </c>
      <c r="AJ135" s="6">
        <v>53750</v>
      </c>
      <c r="AK135" s="6">
        <v>55000</v>
      </c>
      <c r="AL135" s="6">
        <v>84525</v>
      </c>
      <c r="AM135" s="6">
        <v>66875</v>
      </c>
      <c r="AN135" s="6">
        <v>64250</v>
      </c>
      <c r="AO135" s="6">
        <v>108680</v>
      </c>
      <c r="AP135" s="6">
        <v>45661</v>
      </c>
      <c r="AQ135" s="6">
        <v>42500</v>
      </c>
      <c r="AR135" s="6">
        <v>107813</v>
      </c>
      <c r="AS135" s="6">
        <v>82500</v>
      </c>
      <c r="AT135" s="6">
        <v>55500</v>
      </c>
      <c r="AU135" s="6">
        <v>53125</v>
      </c>
      <c r="AV135" s="6">
        <v>63125</v>
      </c>
      <c r="AW135" s="6">
        <v>71625</v>
      </c>
      <c r="AX135" s="6">
        <v>47000</v>
      </c>
      <c r="AY135" s="6">
        <v>65000</v>
      </c>
      <c r="AZ135" s="6">
        <v>68425</v>
      </c>
      <c r="BA135" s="6">
        <v>84000</v>
      </c>
      <c r="BB135" s="6">
        <v>149625</v>
      </c>
      <c r="BC135" s="6">
        <v>81000</v>
      </c>
      <c r="BD135" s="6">
        <v>60000</v>
      </c>
      <c r="BE135" s="6">
        <v>105292</v>
      </c>
      <c r="BF135" s="6">
        <v>51500</v>
      </c>
      <c r="BG135" s="6">
        <v>59625</v>
      </c>
      <c r="BH135" s="6">
        <v>63845</v>
      </c>
      <c r="BI135" s="6">
        <v>112000</v>
      </c>
      <c r="BJ135" s="6">
        <v>85077</v>
      </c>
      <c r="BK135" s="6">
        <v>153803</v>
      </c>
      <c r="BL135" s="28">
        <v>177486</v>
      </c>
      <c r="BM135" s="34"/>
    </row>
    <row r="136" spans="1:65" ht="15" hidden="1" customHeight="1" outlineLevel="1" x14ac:dyDescent="0.25">
      <c r="A136" s="2" t="s">
        <v>103</v>
      </c>
      <c r="B136" s="6">
        <v>108001</v>
      </c>
      <c r="C136" s="6">
        <v>52000</v>
      </c>
      <c r="D136" s="6">
        <v>34688</v>
      </c>
      <c r="E136" s="6">
        <v>39125</v>
      </c>
      <c r="F136" s="6">
        <v>10750</v>
      </c>
      <c r="G136" s="6">
        <v>11438</v>
      </c>
      <c r="H136" s="6">
        <v>26500</v>
      </c>
      <c r="I136" s="6">
        <v>66163</v>
      </c>
      <c r="J136" s="6">
        <v>25875</v>
      </c>
      <c r="K136" s="6">
        <v>0</v>
      </c>
      <c r="L136" s="6">
        <v>0</v>
      </c>
      <c r="M136" s="6">
        <v>23750</v>
      </c>
      <c r="N136" s="6">
        <v>28000</v>
      </c>
      <c r="O136" s="6">
        <v>99500</v>
      </c>
      <c r="P136" s="6">
        <v>0</v>
      </c>
      <c r="Q136" s="6">
        <v>0</v>
      </c>
      <c r="R136" s="6">
        <v>93125</v>
      </c>
      <c r="S136" s="6">
        <v>36375</v>
      </c>
      <c r="T136" s="6">
        <v>141875</v>
      </c>
      <c r="U136" s="6">
        <v>0</v>
      </c>
      <c r="V136" s="6">
        <v>83000</v>
      </c>
      <c r="W136" s="6">
        <v>49000</v>
      </c>
      <c r="X136" s="6">
        <v>12000</v>
      </c>
      <c r="Y136" s="6">
        <v>75466</v>
      </c>
      <c r="Z136" s="6">
        <v>34812</v>
      </c>
      <c r="AA136" s="6">
        <v>22500</v>
      </c>
      <c r="AB136" s="6">
        <v>62750</v>
      </c>
      <c r="AC136" s="6">
        <v>18875</v>
      </c>
      <c r="AD136" s="6">
        <v>23938</v>
      </c>
      <c r="AE136" s="6">
        <v>40000</v>
      </c>
      <c r="AF136" s="6">
        <v>59375</v>
      </c>
      <c r="AG136" s="6">
        <v>20000</v>
      </c>
      <c r="AH136" s="6">
        <v>0</v>
      </c>
      <c r="AI136" s="6">
        <v>50738</v>
      </c>
      <c r="AJ136" s="6">
        <v>16000</v>
      </c>
      <c r="AK136" s="6">
        <v>75500</v>
      </c>
      <c r="AL136" s="6">
        <v>36100</v>
      </c>
      <c r="AM136" s="6">
        <v>19125</v>
      </c>
      <c r="AN136" s="6">
        <v>0</v>
      </c>
      <c r="AO136" s="6">
        <v>0</v>
      </c>
      <c r="AP136" s="6">
        <v>49000</v>
      </c>
      <c r="AQ136" s="6">
        <v>58875</v>
      </c>
      <c r="AR136" s="6">
        <v>63750</v>
      </c>
      <c r="AS136" s="6">
        <v>8250</v>
      </c>
      <c r="AT136" s="6">
        <v>11375</v>
      </c>
      <c r="AU136" s="6">
        <v>92875</v>
      </c>
      <c r="AV136" s="6">
        <v>31250</v>
      </c>
      <c r="AW136" s="6">
        <v>0</v>
      </c>
      <c r="AX136" s="6">
        <v>27125</v>
      </c>
      <c r="AY136" s="6">
        <v>15001</v>
      </c>
      <c r="AZ136" s="6">
        <v>18000</v>
      </c>
      <c r="BA136" s="6">
        <v>11250</v>
      </c>
      <c r="BB136" s="6">
        <v>0</v>
      </c>
      <c r="BC136" s="6">
        <v>23875</v>
      </c>
      <c r="BD136" s="6">
        <v>29875</v>
      </c>
      <c r="BE136" s="6">
        <v>103636</v>
      </c>
      <c r="BF136" s="6">
        <v>70392</v>
      </c>
      <c r="BG136" s="6">
        <v>22500</v>
      </c>
      <c r="BH136" s="6">
        <v>19875</v>
      </c>
      <c r="BI136" s="6">
        <v>57405</v>
      </c>
      <c r="BJ136" s="6">
        <v>25523</v>
      </c>
      <c r="BK136" s="6">
        <v>170852</v>
      </c>
      <c r="BL136" s="28">
        <v>0</v>
      </c>
      <c r="BM136" s="34"/>
    </row>
    <row r="137" spans="1:65" ht="15" hidden="1" customHeight="1" outlineLevel="1" x14ac:dyDescent="0.25">
      <c r="A137" s="2" t="s">
        <v>104</v>
      </c>
      <c r="B137" s="6">
        <v>37198</v>
      </c>
      <c r="C137" s="6">
        <v>0</v>
      </c>
      <c r="D137" s="6">
        <v>0</v>
      </c>
      <c r="E137" s="6">
        <v>0</v>
      </c>
      <c r="F137" s="6">
        <v>41250</v>
      </c>
      <c r="G137" s="6">
        <v>0</v>
      </c>
      <c r="H137" s="6">
        <v>162375</v>
      </c>
      <c r="I137" s="6">
        <v>29353</v>
      </c>
      <c r="J137" s="6">
        <v>39587</v>
      </c>
      <c r="K137" s="6">
        <v>87259</v>
      </c>
      <c r="L137" s="6">
        <v>4650</v>
      </c>
      <c r="M137" s="6">
        <v>4700</v>
      </c>
      <c r="N137" s="6">
        <v>42625</v>
      </c>
      <c r="O137" s="6">
        <v>10145</v>
      </c>
      <c r="P137" s="6">
        <v>0</v>
      </c>
      <c r="Q137" s="6">
        <v>0</v>
      </c>
      <c r="R137" s="6">
        <v>38438</v>
      </c>
      <c r="S137" s="6">
        <v>15250</v>
      </c>
      <c r="T137" s="6">
        <v>225625</v>
      </c>
      <c r="U137" s="6">
        <v>44026</v>
      </c>
      <c r="V137" s="6">
        <v>1137</v>
      </c>
      <c r="W137" s="6">
        <v>0</v>
      </c>
      <c r="X137" s="6">
        <v>0</v>
      </c>
      <c r="Y137" s="6">
        <v>0</v>
      </c>
      <c r="Z137" s="6">
        <v>15563</v>
      </c>
      <c r="AA137" s="6">
        <v>47629</v>
      </c>
      <c r="AB137" s="6">
        <v>47375</v>
      </c>
      <c r="AC137" s="6">
        <v>25000</v>
      </c>
      <c r="AD137" s="6">
        <v>27700</v>
      </c>
      <c r="AE137" s="6">
        <v>0</v>
      </c>
      <c r="AF137" s="6">
        <v>123830</v>
      </c>
      <c r="AG137" s="6">
        <v>160714</v>
      </c>
      <c r="AH137" s="6">
        <v>25567</v>
      </c>
      <c r="AI137" s="6">
        <v>0</v>
      </c>
      <c r="AJ137" s="6">
        <v>100500</v>
      </c>
      <c r="AK137" s="6">
        <v>0</v>
      </c>
      <c r="AL137" s="6">
        <v>10000</v>
      </c>
      <c r="AM137" s="6">
        <v>206398</v>
      </c>
      <c r="AN137" s="6">
        <v>0</v>
      </c>
      <c r="AO137" s="6">
        <v>1263362</v>
      </c>
      <c r="AP137" s="6">
        <v>7625</v>
      </c>
      <c r="AQ137" s="6">
        <v>74616</v>
      </c>
      <c r="AR137" s="6">
        <v>48258</v>
      </c>
      <c r="AS137" s="6">
        <v>96875</v>
      </c>
      <c r="AT137" s="6">
        <v>20000</v>
      </c>
      <c r="AU137" s="6">
        <v>0</v>
      </c>
      <c r="AV137" s="6">
        <v>7014</v>
      </c>
      <c r="AW137" s="6">
        <v>41250</v>
      </c>
      <c r="AX137" s="6">
        <v>32000</v>
      </c>
      <c r="AY137" s="6">
        <v>107226</v>
      </c>
      <c r="AZ137" s="6">
        <v>41138</v>
      </c>
      <c r="BA137" s="6">
        <v>150696</v>
      </c>
      <c r="BB137" s="6">
        <v>38625</v>
      </c>
      <c r="BC137" s="6">
        <v>27375</v>
      </c>
      <c r="BD137" s="6">
        <v>42750</v>
      </c>
      <c r="BE137" s="6">
        <v>96242</v>
      </c>
      <c r="BF137" s="6">
        <v>90828</v>
      </c>
      <c r="BG137" s="6">
        <v>42005</v>
      </c>
      <c r="BH137" s="6">
        <v>155266</v>
      </c>
      <c r="BI137" s="6">
        <v>0</v>
      </c>
      <c r="BJ137" s="6">
        <v>288184</v>
      </c>
      <c r="BK137" s="6">
        <v>372915</v>
      </c>
      <c r="BL137" s="28">
        <v>184462</v>
      </c>
      <c r="BM137" s="34"/>
    </row>
    <row r="138" spans="1:65" ht="15" hidden="1" customHeight="1" outlineLevel="1" x14ac:dyDescent="0.25">
      <c r="A138" s="2" t="s">
        <v>105</v>
      </c>
      <c r="B138" s="6">
        <v>23155</v>
      </c>
      <c r="C138" s="6">
        <v>39628</v>
      </c>
      <c r="D138" s="6">
        <v>66471</v>
      </c>
      <c r="E138" s="6">
        <v>18220</v>
      </c>
      <c r="F138" s="6">
        <v>48720</v>
      </c>
      <c r="G138" s="6">
        <v>30942</v>
      </c>
      <c r="H138" s="6">
        <v>64762</v>
      </c>
      <c r="I138" s="6">
        <v>79504</v>
      </c>
      <c r="J138" s="6">
        <v>76369</v>
      </c>
      <c r="K138" s="6">
        <v>66215</v>
      </c>
      <c r="L138" s="6">
        <v>27421</v>
      </c>
      <c r="M138" s="6">
        <v>231776</v>
      </c>
      <c r="N138" s="6">
        <v>32413</v>
      </c>
      <c r="O138" s="6">
        <v>93598</v>
      </c>
      <c r="P138" s="6">
        <v>88093</v>
      </c>
      <c r="Q138" s="6">
        <v>74454</v>
      </c>
      <c r="R138" s="6">
        <v>96577</v>
      </c>
      <c r="S138" s="6">
        <v>60182</v>
      </c>
      <c r="T138" s="6">
        <v>95451</v>
      </c>
      <c r="U138" s="6">
        <v>63513</v>
      </c>
      <c r="V138" s="6">
        <v>37066</v>
      </c>
      <c r="W138" s="6">
        <v>94926</v>
      </c>
      <c r="X138" s="6">
        <v>70441</v>
      </c>
      <c r="Y138" s="6">
        <v>88030</v>
      </c>
      <c r="Z138" s="6">
        <v>57051</v>
      </c>
      <c r="AA138" s="6">
        <v>70976</v>
      </c>
      <c r="AB138" s="6">
        <v>91552</v>
      </c>
      <c r="AC138" s="6">
        <v>133591</v>
      </c>
      <c r="AD138" s="6">
        <v>43665</v>
      </c>
      <c r="AE138" s="6">
        <v>82495</v>
      </c>
      <c r="AF138" s="6">
        <v>128234</v>
      </c>
      <c r="AG138" s="6">
        <v>140066</v>
      </c>
      <c r="AH138" s="6">
        <v>103854</v>
      </c>
      <c r="AI138" s="6">
        <v>304680</v>
      </c>
      <c r="AJ138" s="6">
        <v>38529</v>
      </c>
      <c r="AK138" s="6">
        <v>58411</v>
      </c>
      <c r="AL138" s="6">
        <v>137941</v>
      </c>
      <c r="AM138" s="6">
        <v>66838</v>
      </c>
      <c r="AN138" s="6">
        <v>65203</v>
      </c>
      <c r="AO138" s="6">
        <v>48716</v>
      </c>
      <c r="AP138" s="6">
        <v>66359</v>
      </c>
      <c r="AQ138" s="6">
        <v>95831</v>
      </c>
      <c r="AR138" s="6">
        <v>68777</v>
      </c>
      <c r="AS138" s="6">
        <v>83703</v>
      </c>
      <c r="AT138" s="6">
        <v>63594</v>
      </c>
      <c r="AU138" s="6">
        <v>184862</v>
      </c>
      <c r="AV138" s="6">
        <v>81788</v>
      </c>
      <c r="AW138" s="6">
        <v>166386</v>
      </c>
      <c r="AX138" s="6">
        <v>126318</v>
      </c>
      <c r="AY138" s="6">
        <v>91493</v>
      </c>
      <c r="AZ138" s="6">
        <v>95531</v>
      </c>
      <c r="BA138" s="6">
        <v>114058</v>
      </c>
      <c r="BB138" s="6">
        <v>146872</v>
      </c>
      <c r="BC138" s="6">
        <v>96359</v>
      </c>
      <c r="BD138" s="6">
        <v>60649</v>
      </c>
      <c r="BE138" s="6">
        <v>240793</v>
      </c>
      <c r="BF138" s="6">
        <v>95539</v>
      </c>
      <c r="BG138" s="6">
        <v>141327</v>
      </c>
      <c r="BH138" s="6">
        <v>159868</v>
      </c>
      <c r="BI138" s="6">
        <v>224182</v>
      </c>
      <c r="BJ138" s="6">
        <v>359082</v>
      </c>
      <c r="BK138" s="6">
        <v>278470</v>
      </c>
      <c r="BL138" s="28">
        <v>625821</v>
      </c>
      <c r="BM138" s="34"/>
    </row>
    <row r="139" spans="1:65" ht="15" hidden="1" customHeight="1" outlineLevel="1" x14ac:dyDescent="0.25">
      <c r="A139" s="2" t="s">
        <v>106</v>
      </c>
      <c r="B139" s="6">
        <v>650205</v>
      </c>
      <c r="C139" s="6">
        <v>238621</v>
      </c>
      <c r="D139" s="6">
        <v>223465</v>
      </c>
      <c r="E139" s="6">
        <v>119132</v>
      </c>
      <c r="F139" s="6">
        <v>453127</v>
      </c>
      <c r="G139" s="6">
        <v>36121</v>
      </c>
      <c r="H139" s="6">
        <v>914769</v>
      </c>
      <c r="I139" s="6">
        <v>159974</v>
      </c>
      <c r="J139" s="6">
        <v>315209</v>
      </c>
      <c r="K139" s="6">
        <v>184861</v>
      </c>
      <c r="L139" s="6">
        <v>392764</v>
      </c>
      <c r="M139" s="6">
        <v>305504</v>
      </c>
      <c r="N139" s="6">
        <v>349332</v>
      </c>
      <c r="O139" s="6">
        <v>528979</v>
      </c>
      <c r="P139" s="6">
        <v>167118</v>
      </c>
      <c r="Q139" s="6">
        <v>186987</v>
      </c>
      <c r="R139" s="6">
        <v>209734</v>
      </c>
      <c r="S139" s="6">
        <v>188192</v>
      </c>
      <c r="T139" s="6">
        <v>329880</v>
      </c>
      <c r="U139" s="6">
        <v>236422</v>
      </c>
      <c r="V139" s="6">
        <v>394840</v>
      </c>
      <c r="W139" s="6">
        <v>541226</v>
      </c>
      <c r="X139" s="6">
        <v>387140</v>
      </c>
      <c r="Y139" s="6">
        <v>145593</v>
      </c>
      <c r="Z139" s="6">
        <v>311611</v>
      </c>
      <c r="AA139" s="6">
        <v>444131</v>
      </c>
      <c r="AB139" s="6">
        <v>450450</v>
      </c>
      <c r="AC139" s="6">
        <v>84934</v>
      </c>
      <c r="AD139" s="6">
        <v>279562</v>
      </c>
      <c r="AE139" s="6">
        <v>145985</v>
      </c>
      <c r="AF139" s="6">
        <v>174604</v>
      </c>
      <c r="AG139" s="6">
        <v>208341</v>
      </c>
      <c r="AH139" s="6">
        <v>1013748</v>
      </c>
      <c r="AI139" s="6">
        <v>131791</v>
      </c>
      <c r="AJ139" s="6">
        <v>333335</v>
      </c>
      <c r="AK139" s="6">
        <v>218934</v>
      </c>
      <c r="AL139" s="6">
        <v>302514</v>
      </c>
      <c r="AM139" s="6">
        <v>438735</v>
      </c>
      <c r="AN139" s="6">
        <v>117367</v>
      </c>
      <c r="AO139" s="6">
        <v>494602</v>
      </c>
      <c r="AP139" s="6">
        <v>64327</v>
      </c>
      <c r="AQ139" s="6">
        <v>433073</v>
      </c>
      <c r="AR139" s="6">
        <v>172113</v>
      </c>
      <c r="AS139" s="6">
        <v>176088</v>
      </c>
      <c r="AT139" s="6">
        <v>364860</v>
      </c>
      <c r="AU139" s="6">
        <v>672613</v>
      </c>
      <c r="AV139" s="6">
        <v>377495</v>
      </c>
      <c r="AW139" s="6">
        <v>522944</v>
      </c>
      <c r="AX139" s="6">
        <v>322719</v>
      </c>
      <c r="AY139" s="6">
        <v>929577</v>
      </c>
      <c r="AZ139" s="6">
        <v>493880</v>
      </c>
      <c r="BA139" s="6">
        <v>886559</v>
      </c>
      <c r="BB139" s="6">
        <v>335409</v>
      </c>
      <c r="BC139" s="6">
        <v>273691</v>
      </c>
      <c r="BD139" s="6">
        <v>141157</v>
      </c>
      <c r="BE139" s="6">
        <v>554597</v>
      </c>
      <c r="BF139" s="6">
        <v>558820</v>
      </c>
      <c r="BG139" s="6">
        <v>99408</v>
      </c>
      <c r="BH139" s="6">
        <v>433050</v>
      </c>
      <c r="BI139" s="6">
        <v>391269</v>
      </c>
      <c r="BJ139" s="6">
        <v>431496</v>
      </c>
      <c r="BK139" s="6">
        <v>798493</v>
      </c>
      <c r="BL139" s="28">
        <v>285576</v>
      </c>
      <c r="BM139" s="34"/>
    </row>
    <row r="140" spans="1:65" ht="15" hidden="1" customHeight="1" outlineLevel="1" x14ac:dyDescent="0.25">
      <c r="A140" s="2" t="s">
        <v>107</v>
      </c>
      <c r="B140" s="6">
        <v>4975</v>
      </c>
      <c r="C140" s="6">
        <v>0</v>
      </c>
      <c r="D140" s="6">
        <v>18125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9071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3375</v>
      </c>
      <c r="W140" s="6">
        <v>0</v>
      </c>
      <c r="X140" s="6">
        <v>0</v>
      </c>
      <c r="Y140" s="6">
        <v>0</v>
      </c>
      <c r="Z140" s="6">
        <v>0</v>
      </c>
      <c r="AA140" s="6">
        <v>10638</v>
      </c>
      <c r="AB140" s="6">
        <v>0</v>
      </c>
      <c r="AC140" s="6">
        <v>17344</v>
      </c>
      <c r="AD140" s="6">
        <v>68336</v>
      </c>
      <c r="AE140" s="6">
        <v>0</v>
      </c>
      <c r="AF140" s="6">
        <v>0</v>
      </c>
      <c r="AG140" s="6">
        <v>0</v>
      </c>
      <c r="AH140" s="6">
        <v>35298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8731</v>
      </c>
      <c r="AS140" s="6">
        <v>0</v>
      </c>
      <c r="AT140" s="6">
        <v>0</v>
      </c>
      <c r="AU140" s="6">
        <v>46805</v>
      </c>
      <c r="AV140" s="6">
        <v>0</v>
      </c>
      <c r="AW140" s="6">
        <v>7197</v>
      </c>
      <c r="AX140" s="6">
        <v>0</v>
      </c>
      <c r="AY140" s="6">
        <v>0</v>
      </c>
      <c r="AZ140" s="6">
        <v>5500</v>
      </c>
      <c r="BA140" s="6">
        <v>10625</v>
      </c>
      <c r="BB140" s="6">
        <v>94571</v>
      </c>
      <c r="BC140" s="6">
        <v>0</v>
      </c>
      <c r="BD140" s="6">
        <v>0</v>
      </c>
      <c r="BE140" s="6">
        <v>97651</v>
      </c>
      <c r="BF140" s="6">
        <v>0</v>
      </c>
      <c r="BG140" s="6">
        <v>94638</v>
      </c>
      <c r="BH140" s="6">
        <v>0</v>
      </c>
      <c r="BI140" s="6">
        <v>0</v>
      </c>
      <c r="BJ140" s="6">
        <v>0</v>
      </c>
      <c r="BK140" s="6">
        <v>0</v>
      </c>
      <c r="BL140" s="28">
        <v>0</v>
      </c>
      <c r="BM140" s="34"/>
    </row>
    <row r="141" spans="1:65" ht="15" hidden="1" customHeight="1" outlineLevel="1" x14ac:dyDescent="0.25">
      <c r="A141" s="2" t="s">
        <v>108</v>
      </c>
      <c r="B141" s="6">
        <v>0</v>
      </c>
      <c r="C141" s="6">
        <v>0</v>
      </c>
      <c r="D141" s="6">
        <v>20928</v>
      </c>
      <c r="E141" s="6">
        <v>7104</v>
      </c>
      <c r="F141" s="6">
        <v>21483</v>
      </c>
      <c r="G141" s="6">
        <v>0</v>
      </c>
      <c r="H141" s="6">
        <v>41608</v>
      </c>
      <c r="I141" s="6">
        <v>0</v>
      </c>
      <c r="J141" s="6">
        <v>22262</v>
      </c>
      <c r="K141" s="6">
        <v>37328</v>
      </c>
      <c r="L141" s="6">
        <v>23464</v>
      </c>
      <c r="M141" s="6">
        <v>101489</v>
      </c>
      <c r="N141" s="6">
        <v>36184</v>
      </c>
      <c r="O141" s="6">
        <v>34481</v>
      </c>
      <c r="P141" s="6">
        <v>20846</v>
      </c>
      <c r="Q141" s="6">
        <v>65240</v>
      </c>
      <c r="R141" s="6">
        <v>1679</v>
      </c>
      <c r="S141" s="6">
        <v>35204</v>
      </c>
      <c r="T141" s="6">
        <v>191631</v>
      </c>
      <c r="U141" s="6">
        <v>26281</v>
      </c>
      <c r="V141" s="6">
        <v>27895</v>
      </c>
      <c r="W141" s="6">
        <v>93908</v>
      </c>
      <c r="X141" s="6">
        <v>34300</v>
      </c>
      <c r="Y141" s="6">
        <v>0</v>
      </c>
      <c r="Z141" s="6">
        <v>28583</v>
      </c>
      <c r="AA141" s="6">
        <v>29100</v>
      </c>
      <c r="AB141" s="6">
        <v>117169</v>
      </c>
      <c r="AC141" s="6">
        <v>40408</v>
      </c>
      <c r="AD141" s="6">
        <v>192521</v>
      </c>
      <c r="AE141" s="6">
        <v>49823</v>
      </c>
      <c r="AF141" s="6">
        <v>3091</v>
      </c>
      <c r="AG141" s="6">
        <v>75282</v>
      </c>
      <c r="AH141" s="6">
        <v>49959</v>
      </c>
      <c r="AI141" s="6">
        <v>48793</v>
      </c>
      <c r="AJ141" s="6">
        <v>71609</v>
      </c>
      <c r="AK141" s="6">
        <v>118031</v>
      </c>
      <c r="AL141" s="6">
        <v>105296</v>
      </c>
      <c r="AM141" s="6">
        <v>0</v>
      </c>
      <c r="AN141" s="6">
        <v>72344</v>
      </c>
      <c r="AO141" s="6">
        <v>72665</v>
      </c>
      <c r="AP141" s="6">
        <v>38207</v>
      </c>
      <c r="AQ141" s="6">
        <v>77482</v>
      </c>
      <c r="AR141" s="6">
        <v>67729</v>
      </c>
      <c r="AS141" s="6">
        <v>49013</v>
      </c>
      <c r="AT141" s="6">
        <v>19739</v>
      </c>
      <c r="AU141" s="6">
        <v>102128</v>
      </c>
      <c r="AV141" s="6">
        <v>119279</v>
      </c>
      <c r="AW141" s="6">
        <v>66829</v>
      </c>
      <c r="AX141" s="6">
        <v>224192</v>
      </c>
      <c r="AY141" s="6">
        <v>78794</v>
      </c>
      <c r="AZ141" s="6">
        <v>169928</v>
      </c>
      <c r="BA141" s="6">
        <v>39806</v>
      </c>
      <c r="BB141" s="6">
        <v>111999</v>
      </c>
      <c r="BC141" s="6">
        <v>60408</v>
      </c>
      <c r="BD141" s="6">
        <v>124036</v>
      </c>
      <c r="BE141" s="6">
        <v>45170</v>
      </c>
      <c r="BF141" s="6">
        <v>50759</v>
      </c>
      <c r="BG141" s="6">
        <v>57266</v>
      </c>
      <c r="BH141" s="6">
        <v>85947</v>
      </c>
      <c r="BI141" s="6">
        <v>100513</v>
      </c>
      <c r="BJ141" s="6">
        <v>126637</v>
      </c>
      <c r="BK141" s="6">
        <v>257888</v>
      </c>
      <c r="BL141" s="28">
        <v>159731</v>
      </c>
      <c r="BM141" s="34"/>
    </row>
    <row r="142" spans="1:65" ht="15" hidden="1" customHeight="1" outlineLevel="1" x14ac:dyDescent="0.25">
      <c r="A142" s="2" t="s">
        <v>109</v>
      </c>
      <c r="B142" s="6">
        <v>0</v>
      </c>
      <c r="C142" s="6">
        <v>12398</v>
      </c>
      <c r="D142" s="6">
        <v>6300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6673</v>
      </c>
      <c r="K142" s="6">
        <v>0</v>
      </c>
      <c r="L142" s="6">
        <v>18321</v>
      </c>
      <c r="M142" s="6">
        <v>0</v>
      </c>
      <c r="N142" s="6">
        <v>150</v>
      </c>
      <c r="O142" s="6">
        <v>0</v>
      </c>
      <c r="P142" s="6">
        <v>7156</v>
      </c>
      <c r="Q142" s="6">
        <v>18550</v>
      </c>
      <c r="R142" s="6">
        <v>6991</v>
      </c>
      <c r="S142" s="6">
        <v>561</v>
      </c>
      <c r="T142" s="6">
        <v>0</v>
      </c>
      <c r="U142" s="6">
        <v>3928</v>
      </c>
      <c r="V142" s="6">
        <v>0</v>
      </c>
      <c r="W142" s="6">
        <v>0</v>
      </c>
      <c r="X142" s="6">
        <v>5130</v>
      </c>
      <c r="Y142" s="6">
        <v>0</v>
      </c>
      <c r="Z142" s="6">
        <v>2959</v>
      </c>
      <c r="AA142" s="6">
        <v>0</v>
      </c>
      <c r="AB142" s="6">
        <v>0</v>
      </c>
      <c r="AC142" s="6">
        <v>2227</v>
      </c>
      <c r="AD142" s="6">
        <v>26384</v>
      </c>
      <c r="AE142" s="6">
        <v>0</v>
      </c>
      <c r="AF142" s="6">
        <v>0</v>
      </c>
      <c r="AG142" s="6">
        <v>8915</v>
      </c>
      <c r="AH142" s="6">
        <v>13538</v>
      </c>
      <c r="AI142" s="6">
        <v>0</v>
      </c>
      <c r="AJ142" s="6">
        <v>0</v>
      </c>
      <c r="AK142" s="6">
        <v>24677</v>
      </c>
      <c r="AL142" s="6">
        <v>12013</v>
      </c>
      <c r="AM142" s="6">
        <v>58541</v>
      </c>
      <c r="AN142" s="6">
        <v>36761</v>
      </c>
      <c r="AO142" s="6">
        <v>54409</v>
      </c>
      <c r="AP142" s="6">
        <v>18135</v>
      </c>
      <c r="AQ142" s="6">
        <v>16979</v>
      </c>
      <c r="AR142" s="6">
        <v>1899</v>
      </c>
      <c r="AS142" s="6">
        <v>0</v>
      </c>
      <c r="AT142" s="6">
        <v>6315</v>
      </c>
      <c r="AU142" s="6">
        <v>0</v>
      </c>
      <c r="AV142" s="6">
        <v>0</v>
      </c>
      <c r="AW142" s="6">
        <v>13954</v>
      </c>
      <c r="AX142" s="6">
        <v>0</v>
      </c>
      <c r="AY142" s="6">
        <v>18607</v>
      </c>
      <c r="AZ142" s="6">
        <v>25266</v>
      </c>
      <c r="BA142" s="6">
        <v>2351</v>
      </c>
      <c r="BB142" s="6">
        <v>0</v>
      </c>
      <c r="BC142" s="6">
        <v>0</v>
      </c>
      <c r="BD142" s="6">
        <v>0</v>
      </c>
      <c r="BE142" s="6">
        <v>0</v>
      </c>
      <c r="BF142" s="6">
        <v>6530</v>
      </c>
      <c r="BG142" s="6">
        <v>16620</v>
      </c>
      <c r="BH142" s="6">
        <v>26033</v>
      </c>
      <c r="BI142" s="6">
        <v>150</v>
      </c>
      <c r="BJ142" s="6">
        <v>3139</v>
      </c>
      <c r="BK142" s="6">
        <v>0</v>
      </c>
      <c r="BL142" s="28">
        <v>0</v>
      </c>
      <c r="BM142" s="34"/>
    </row>
    <row r="143" spans="1:65" ht="15" hidden="1" customHeight="1" outlineLevel="1" x14ac:dyDescent="0.25">
      <c r="A143" s="2" t="s">
        <v>87</v>
      </c>
      <c r="B143" s="6">
        <v>0</v>
      </c>
      <c r="C143" s="6">
        <v>2340</v>
      </c>
      <c r="D143" s="6">
        <v>15729</v>
      </c>
      <c r="E143" s="6">
        <v>0</v>
      </c>
      <c r="F143" s="6">
        <v>2340</v>
      </c>
      <c r="G143" s="6">
        <v>15405</v>
      </c>
      <c r="H143" s="6">
        <v>0</v>
      </c>
      <c r="I143" s="6">
        <v>0</v>
      </c>
      <c r="J143" s="6">
        <v>2600</v>
      </c>
      <c r="K143" s="6">
        <v>10208</v>
      </c>
      <c r="L143" s="6">
        <v>0</v>
      </c>
      <c r="M143" s="6">
        <v>4375</v>
      </c>
      <c r="N143" s="6">
        <v>0</v>
      </c>
      <c r="O143" s="6">
        <v>46914</v>
      </c>
      <c r="P143" s="6">
        <v>0</v>
      </c>
      <c r="Q143" s="6">
        <v>4940</v>
      </c>
      <c r="R143" s="6">
        <v>6038</v>
      </c>
      <c r="S143" s="6">
        <v>337</v>
      </c>
      <c r="T143" s="6">
        <v>0</v>
      </c>
      <c r="U143" s="6">
        <v>0</v>
      </c>
      <c r="V143" s="6">
        <v>2600</v>
      </c>
      <c r="W143" s="6">
        <v>0</v>
      </c>
      <c r="X143" s="6">
        <v>0</v>
      </c>
      <c r="Y143" s="6">
        <v>2653</v>
      </c>
      <c r="Z143" s="6">
        <v>0</v>
      </c>
      <c r="AA143" s="6">
        <v>0</v>
      </c>
      <c r="AB143" s="6">
        <v>19940</v>
      </c>
      <c r="AC143" s="6">
        <v>938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499</v>
      </c>
      <c r="AM143" s="6">
        <v>0</v>
      </c>
      <c r="AN143" s="6">
        <v>46234</v>
      </c>
      <c r="AO143" s="6">
        <v>11710</v>
      </c>
      <c r="AP143" s="6">
        <v>9501</v>
      </c>
      <c r="AQ143" s="6">
        <v>0</v>
      </c>
      <c r="AR143" s="6">
        <v>0</v>
      </c>
      <c r="AS143" s="6">
        <v>0</v>
      </c>
      <c r="AT143" s="6">
        <v>10920</v>
      </c>
      <c r="AU143" s="6">
        <v>0</v>
      </c>
      <c r="AV143" s="6">
        <v>12909</v>
      </c>
      <c r="AW143" s="6">
        <v>0</v>
      </c>
      <c r="AX143" s="6">
        <v>7540</v>
      </c>
      <c r="AY143" s="6">
        <v>5136</v>
      </c>
      <c r="AZ143" s="6">
        <v>11341</v>
      </c>
      <c r="BA143" s="6">
        <v>12606</v>
      </c>
      <c r="BB143" s="6">
        <v>22833</v>
      </c>
      <c r="BC143" s="6">
        <v>4590</v>
      </c>
      <c r="BD143" s="6">
        <v>12096</v>
      </c>
      <c r="BE143" s="6">
        <v>0</v>
      </c>
      <c r="BF143" s="6">
        <v>49858</v>
      </c>
      <c r="BG143" s="6">
        <v>4940</v>
      </c>
      <c r="BH143" s="6">
        <v>13066</v>
      </c>
      <c r="BI143" s="6">
        <v>5163</v>
      </c>
      <c r="BJ143" s="6">
        <v>5300</v>
      </c>
      <c r="BK143" s="6">
        <v>0</v>
      </c>
      <c r="BL143" s="28">
        <v>5200</v>
      </c>
      <c r="BM143" s="34"/>
    </row>
    <row r="144" spans="1:65" ht="15" hidden="1" customHeight="1" outlineLevel="1" x14ac:dyDescent="0.25">
      <c r="A144" s="2" t="s">
        <v>68</v>
      </c>
      <c r="B144" s="6">
        <v>26689</v>
      </c>
      <c r="C144" s="6">
        <v>0</v>
      </c>
      <c r="D144" s="6">
        <v>2367</v>
      </c>
      <c r="E144" s="6">
        <v>0</v>
      </c>
      <c r="F144" s="6">
        <v>2375</v>
      </c>
      <c r="G144" s="6">
        <v>12340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20277</v>
      </c>
      <c r="N144" s="6">
        <v>139</v>
      </c>
      <c r="O144" s="6">
        <v>0</v>
      </c>
      <c r="P144" s="6">
        <v>0</v>
      </c>
      <c r="Q144" s="6">
        <v>2579</v>
      </c>
      <c r="R144" s="6">
        <v>3097</v>
      </c>
      <c r="S144" s="6">
        <v>2840</v>
      </c>
      <c r="T144" s="6">
        <v>0</v>
      </c>
      <c r="U144" s="6">
        <v>0</v>
      </c>
      <c r="V144" s="6">
        <v>1276</v>
      </c>
      <c r="W144" s="6">
        <v>47750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4415</v>
      </c>
      <c r="AK144" s="6">
        <v>18322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1942</v>
      </c>
      <c r="AT144" s="6">
        <v>3815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713</v>
      </c>
      <c r="BC144" s="6">
        <v>1347</v>
      </c>
      <c r="BD144" s="6">
        <v>0</v>
      </c>
      <c r="BE144" s="6">
        <v>0</v>
      </c>
      <c r="BF144" s="6">
        <v>2777</v>
      </c>
      <c r="BG144" s="6">
        <v>0</v>
      </c>
      <c r="BH144" s="6">
        <v>4582</v>
      </c>
      <c r="BI144" s="6">
        <v>9137</v>
      </c>
      <c r="BJ144" s="6">
        <v>0</v>
      </c>
      <c r="BK144" s="6">
        <v>59406</v>
      </c>
      <c r="BL144" s="28">
        <v>0</v>
      </c>
      <c r="BM144" s="34"/>
    </row>
    <row r="145" spans="1:65" ht="15" hidden="1" customHeight="1" outlineLevel="1" x14ac:dyDescent="0.25">
      <c r="A145" s="2" t="s">
        <v>110</v>
      </c>
      <c r="B145" s="6">
        <v>33334</v>
      </c>
      <c r="C145" s="6">
        <v>34081</v>
      </c>
      <c r="D145" s="6">
        <v>65892</v>
      </c>
      <c r="E145" s="6">
        <v>13243</v>
      </c>
      <c r="F145" s="6">
        <v>68198</v>
      </c>
      <c r="G145" s="6">
        <v>0</v>
      </c>
      <c r="H145" s="6">
        <v>139434</v>
      </c>
      <c r="I145" s="6">
        <v>110620</v>
      </c>
      <c r="J145" s="6">
        <v>121483</v>
      </c>
      <c r="K145" s="6">
        <v>137522</v>
      </c>
      <c r="L145" s="6">
        <v>47338</v>
      </c>
      <c r="M145" s="6">
        <v>0</v>
      </c>
      <c r="N145" s="6">
        <v>72476</v>
      </c>
      <c r="O145" s="6">
        <v>0</v>
      </c>
      <c r="P145" s="6">
        <v>0</v>
      </c>
      <c r="Q145" s="6">
        <v>208911</v>
      </c>
      <c r="R145" s="6">
        <v>146425</v>
      </c>
      <c r="S145" s="6">
        <v>129508</v>
      </c>
      <c r="T145" s="6">
        <v>97709</v>
      </c>
      <c r="U145" s="6">
        <v>131124</v>
      </c>
      <c r="V145" s="6">
        <v>53970</v>
      </c>
      <c r="W145" s="6">
        <v>0</v>
      </c>
      <c r="X145" s="6">
        <v>124643</v>
      </c>
      <c r="Y145" s="6">
        <v>198016</v>
      </c>
      <c r="Z145" s="6">
        <v>165878</v>
      </c>
      <c r="AA145" s="6">
        <v>142676</v>
      </c>
      <c r="AB145" s="6">
        <v>308525</v>
      </c>
      <c r="AC145" s="6">
        <v>127461</v>
      </c>
      <c r="AD145" s="6">
        <v>208537</v>
      </c>
      <c r="AE145" s="6">
        <v>0</v>
      </c>
      <c r="AF145" s="6">
        <v>246625</v>
      </c>
      <c r="AG145" s="6">
        <v>170334</v>
      </c>
      <c r="AH145" s="6">
        <v>169687</v>
      </c>
      <c r="AI145" s="6">
        <v>347376</v>
      </c>
      <c r="AJ145" s="6">
        <v>196451</v>
      </c>
      <c r="AK145" s="6">
        <v>165873</v>
      </c>
      <c r="AL145" s="6">
        <v>213090</v>
      </c>
      <c r="AM145" s="6">
        <v>227747</v>
      </c>
      <c r="AN145" s="6">
        <v>244112</v>
      </c>
      <c r="AO145" s="6">
        <v>502661</v>
      </c>
      <c r="AP145" s="6">
        <v>228052</v>
      </c>
      <c r="AQ145" s="6">
        <v>233566</v>
      </c>
      <c r="AR145" s="6">
        <v>242819</v>
      </c>
      <c r="AS145" s="6">
        <v>237814</v>
      </c>
      <c r="AT145" s="6">
        <v>193961</v>
      </c>
      <c r="AU145" s="6">
        <v>247750</v>
      </c>
      <c r="AV145" s="6">
        <v>0</v>
      </c>
      <c r="AW145" s="6">
        <v>233669</v>
      </c>
      <c r="AX145" s="6">
        <v>234420</v>
      </c>
      <c r="AY145" s="6">
        <v>252640</v>
      </c>
      <c r="AZ145" s="6">
        <v>257684</v>
      </c>
      <c r="BA145" s="6">
        <v>201497</v>
      </c>
      <c r="BB145" s="6">
        <v>342550</v>
      </c>
      <c r="BC145" s="6">
        <v>321521</v>
      </c>
      <c r="BD145" s="6">
        <v>343259</v>
      </c>
      <c r="BE145" s="6">
        <v>318164</v>
      </c>
      <c r="BF145" s="6">
        <v>405619</v>
      </c>
      <c r="BG145" s="6">
        <v>348423</v>
      </c>
      <c r="BH145" s="6">
        <v>335125</v>
      </c>
      <c r="BI145" s="6">
        <v>355140</v>
      </c>
      <c r="BJ145" s="6">
        <v>334626</v>
      </c>
      <c r="BK145" s="6">
        <v>607452</v>
      </c>
      <c r="BL145" s="28">
        <v>1857891</v>
      </c>
      <c r="BM145" s="34"/>
    </row>
    <row r="146" spans="1:65" ht="15" hidden="1" customHeight="1" outlineLevel="1" x14ac:dyDescent="0.25">
      <c r="A146" s="2" t="s">
        <v>111</v>
      </c>
      <c r="B146" s="6">
        <v>10507</v>
      </c>
      <c r="C146" s="6">
        <v>13456</v>
      </c>
      <c r="D146" s="6">
        <v>102689</v>
      </c>
      <c r="E146" s="6">
        <v>33490</v>
      </c>
      <c r="F146" s="6">
        <v>5158</v>
      </c>
      <c r="G146" s="6">
        <v>5088</v>
      </c>
      <c r="H146" s="6">
        <v>61767</v>
      </c>
      <c r="I146" s="6">
        <v>40661</v>
      </c>
      <c r="J146" s="6">
        <v>6249</v>
      </c>
      <c r="K146" s="6">
        <v>6173</v>
      </c>
      <c r="L146" s="6">
        <v>0</v>
      </c>
      <c r="M146" s="6">
        <v>0</v>
      </c>
      <c r="N146" s="6">
        <v>71151</v>
      </c>
      <c r="O146" s="6">
        <v>130</v>
      </c>
      <c r="P146" s="6">
        <v>2215</v>
      </c>
      <c r="Q146" s="6">
        <v>1883</v>
      </c>
      <c r="R146" s="6">
        <v>667</v>
      </c>
      <c r="S146" s="6">
        <v>54543</v>
      </c>
      <c r="T146" s="6">
        <v>0</v>
      </c>
      <c r="U146" s="6">
        <v>2983</v>
      </c>
      <c r="V146" s="6">
        <v>1040</v>
      </c>
      <c r="W146" s="6">
        <v>6172</v>
      </c>
      <c r="X146" s="6">
        <v>45644</v>
      </c>
      <c r="Y146" s="6">
        <v>0</v>
      </c>
      <c r="Z146" s="6">
        <v>10957</v>
      </c>
      <c r="AA146" s="6">
        <v>6472</v>
      </c>
      <c r="AB146" s="6">
        <v>600</v>
      </c>
      <c r="AC146" s="6">
        <v>550</v>
      </c>
      <c r="AD146" s="6">
        <v>111535</v>
      </c>
      <c r="AE146" s="6">
        <v>0</v>
      </c>
      <c r="AF146" s="6">
        <v>24443</v>
      </c>
      <c r="AG146" s="6">
        <v>0</v>
      </c>
      <c r="AH146" s="6">
        <v>5867</v>
      </c>
      <c r="AI146" s="6">
        <v>0</v>
      </c>
      <c r="AJ146" s="6">
        <v>4744</v>
      </c>
      <c r="AK146" s="6">
        <v>70960</v>
      </c>
      <c r="AL146" s="6">
        <v>1402</v>
      </c>
      <c r="AM146" s="6">
        <v>9433</v>
      </c>
      <c r="AN146" s="6">
        <v>811</v>
      </c>
      <c r="AO146" s="6">
        <v>22139</v>
      </c>
      <c r="AP146" s="6">
        <v>0</v>
      </c>
      <c r="AQ146" s="6">
        <v>79386</v>
      </c>
      <c r="AR146" s="6">
        <v>62521</v>
      </c>
      <c r="AS146" s="6">
        <v>699</v>
      </c>
      <c r="AT146" s="6">
        <v>450</v>
      </c>
      <c r="AU146" s="6">
        <v>101107</v>
      </c>
      <c r="AV146" s="6">
        <v>162384</v>
      </c>
      <c r="AW146" s="6">
        <v>0</v>
      </c>
      <c r="AX146" s="6">
        <v>38432</v>
      </c>
      <c r="AY146" s="6">
        <v>39168</v>
      </c>
      <c r="AZ146" s="6">
        <v>911</v>
      </c>
      <c r="BA146" s="6">
        <v>10801</v>
      </c>
      <c r="BB146" s="6">
        <v>4183</v>
      </c>
      <c r="BC146" s="6">
        <v>39309</v>
      </c>
      <c r="BD146" s="6">
        <v>5477</v>
      </c>
      <c r="BE146" s="6">
        <v>3168</v>
      </c>
      <c r="BF146" s="6">
        <v>1388</v>
      </c>
      <c r="BG146" s="6">
        <v>9210</v>
      </c>
      <c r="BH146" s="6">
        <v>9753</v>
      </c>
      <c r="BI146" s="6">
        <v>695</v>
      </c>
      <c r="BJ146" s="6">
        <v>6884</v>
      </c>
      <c r="BK146" s="6">
        <v>13200</v>
      </c>
      <c r="BL146" s="28">
        <v>52168</v>
      </c>
      <c r="BM146" s="34"/>
    </row>
    <row r="147" spans="1:65" ht="15" hidden="1" customHeight="1" outlineLevel="1" x14ac:dyDescent="0.25">
      <c r="A147" s="2" t="s">
        <v>112</v>
      </c>
      <c r="B147" s="6">
        <v>27861</v>
      </c>
      <c r="C147" s="6">
        <v>0</v>
      </c>
      <c r="D147" s="6">
        <v>2245</v>
      </c>
      <c r="E147" s="6">
        <v>0</v>
      </c>
      <c r="F147" s="6">
        <v>92931</v>
      </c>
      <c r="G147" s="6">
        <v>12884</v>
      </c>
      <c r="H147" s="6">
        <v>0</v>
      </c>
      <c r="I147" s="6">
        <v>97362</v>
      </c>
      <c r="J147" s="6">
        <v>60110</v>
      </c>
      <c r="K147" s="6">
        <v>93392</v>
      </c>
      <c r="L147" s="6">
        <v>89178</v>
      </c>
      <c r="M147" s="6">
        <v>122433</v>
      </c>
      <c r="N147" s="6">
        <v>0</v>
      </c>
      <c r="O147" s="6">
        <v>93394</v>
      </c>
      <c r="P147" s="6">
        <v>79539</v>
      </c>
      <c r="Q147" s="6">
        <v>97882</v>
      </c>
      <c r="R147" s="6">
        <v>71424</v>
      </c>
      <c r="S147" s="6">
        <v>19869</v>
      </c>
      <c r="T147" s="6">
        <v>152246</v>
      </c>
      <c r="U147" s="6">
        <v>21270</v>
      </c>
      <c r="V147" s="6">
        <v>11137</v>
      </c>
      <c r="W147" s="6">
        <v>0</v>
      </c>
      <c r="X147" s="6">
        <v>0</v>
      </c>
      <c r="Y147" s="6">
        <v>249670</v>
      </c>
      <c r="Z147" s="6">
        <v>74151</v>
      </c>
      <c r="AA147" s="6">
        <v>233044</v>
      </c>
      <c r="AB147" s="6">
        <v>49246</v>
      </c>
      <c r="AC147" s="6">
        <v>74936</v>
      </c>
      <c r="AD147" s="6">
        <v>954</v>
      </c>
      <c r="AE147" s="6">
        <v>52507</v>
      </c>
      <c r="AF147" s="6">
        <v>139644</v>
      </c>
      <c r="AG147" s="6">
        <v>105320</v>
      </c>
      <c r="AH147" s="6">
        <v>125134</v>
      </c>
      <c r="AI147" s="6">
        <v>179811</v>
      </c>
      <c r="AJ147" s="6">
        <v>80227</v>
      </c>
      <c r="AK147" s="6">
        <v>2754</v>
      </c>
      <c r="AL147" s="6">
        <v>92611</v>
      </c>
      <c r="AM147" s="6">
        <v>144935</v>
      </c>
      <c r="AN147" s="6">
        <v>76480</v>
      </c>
      <c r="AO147" s="6">
        <v>115901</v>
      </c>
      <c r="AP147" s="6">
        <v>113232</v>
      </c>
      <c r="AQ147" s="6">
        <v>3040</v>
      </c>
      <c r="AR147" s="6">
        <v>5460</v>
      </c>
      <c r="AS147" s="6">
        <v>54347</v>
      </c>
      <c r="AT147" s="6">
        <v>48806</v>
      </c>
      <c r="AU147" s="6">
        <v>0</v>
      </c>
      <c r="AV147" s="6">
        <v>2575</v>
      </c>
      <c r="AW147" s="6">
        <v>167590</v>
      </c>
      <c r="AX147" s="6">
        <v>159763</v>
      </c>
      <c r="AY147" s="6">
        <v>104478</v>
      </c>
      <c r="AZ147" s="6">
        <v>108676</v>
      </c>
      <c r="BA147" s="6">
        <v>118919</v>
      </c>
      <c r="BB147" s="6">
        <v>111112</v>
      </c>
      <c r="BC147" s="6">
        <v>101605</v>
      </c>
      <c r="BD147" s="6">
        <v>131098</v>
      </c>
      <c r="BE147" s="6">
        <v>104302</v>
      </c>
      <c r="BF147" s="6">
        <v>169307</v>
      </c>
      <c r="BG147" s="6">
        <v>125152</v>
      </c>
      <c r="BH147" s="6">
        <v>178346</v>
      </c>
      <c r="BI147" s="6">
        <v>110206</v>
      </c>
      <c r="BJ147" s="6">
        <v>192911</v>
      </c>
      <c r="BK147" s="6">
        <v>223874</v>
      </c>
      <c r="BL147" s="28">
        <v>236880</v>
      </c>
      <c r="BM147" s="34"/>
    </row>
    <row r="148" spans="1:65" ht="15" hidden="1" customHeight="1" outlineLevel="1" x14ac:dyDescent="0.25">
      <c r="A148" s="2" t="s">
        <v>113</v>
      </c>
      <c r="B148" s="6">
        <v>21960</v>
      </c>
      <c r="C148" s="6">
        <v>52171</v>
      </c>
      <c r="D148" s="6">
        <v>59780</v>
      </c>
      <c r="E148" s="6">
        <v>63166</v>
      </c>
      <c r="F148" s="6">
        <v>76746</v>
      </c>
      <c r="G148" s="6">
        <v>92748</v>
      </c>
      <c r="H148" s="6">
        <v>124422</v>
      </c>
      <c r="I148" s="6">
        <v>85296</v>
      </c>
      <c r="J148" s="6">
        <v>122578</v>
      </c>
      <c r="K148" s="6">
        <v>87184</v>
      </c>
      <c r="L148" s="6">
        <v>50280</v>
      </c>
      <c r="M148" s="6">
        <v>0</v>
      </c>
      <c r="N148" s="6">
        <v>71016</v>
      </c>
      <c r="O148" s="6">
        <v>125298</v>
      </c>
      <c r="P148" s="6">
        <v>114904</v>
      </c>
      <c r="Q148" s="6">
        <v>113653</v>
      </c>
      <c r="R148" s="6">
        <v>98700</v>
      </c>
      <c r="S148" s="6">
        <v>217255</v>
      </c>
      <c r="T148" s="6">
        <v>8553</v>
      </c>
      <c r="U148" s="6">
        <v>107308</v>
      </c>
      <c r="V148" s="6">
        <v>50280</v>
      </c>
      <c r="W148" s="6">
        <v>20712</v>
      </c>
      <c r="X148" s="6">
        <v>187419</v>
      </c>
      <c r="Y148" s="6">
        <v>142811</v>
      </c>
      <c r="Z148" s="6">
        <v>152229</v>
      </c>
      <c r="AA148" s="6">
        <v>140424</v>
      </c>
      <c r="AB148" s="6">
        <v>237934</v>
      </c>
      <c r="AC148" s="6">
        <v>152949</v>
      </c>
      <c r="AD148" s="6">
        <v>208891</v>
      </c>
      <c r="AE148" s="6">
        <v>190380</v>
      </c>
      <c r="AF148" s="6">
        <v>223840</v>
      </c>
      <c r="AG148" s="6">
        <v>196855</v>
      </c>
      <c r="AH148" s="6">
        <v>149568</v>
      </c>
      <c r="AI148" s="6">
        <v>293889</v>
      </c>
      <c r="AJ148" s="6">
        <v>218605</v>
      </c>
      <c r="AK148" s="6">
        <v>221518</v>
      </c>
      <c r="AL148" s="6">
        <v>241983</v>
      </c>
      <c r="AM148" s="6">
        <v>232267</v>
      </c>
      <c r="AN148" s="6">
        <v>192493</v>
      </c>
      <c r="AO148" s="6">
        <v>42039</v>
      </c>
      <c r="AP148" s="6">
        <v>246989</v>
      </c>
      <c r="AQ148" s="6">
        <v>129338</v>
      </c>
      <c r="AR148" s="6">
        <v>208797</v>
      </c>
      <c r="AS148" s="6">
        <v>276352</v>
      </c>
      <c r="AT148" s="6">
        <v>272711</v>
      </c>
      <c r="AU148" s="6">
        <v>287884</v>
      </c>
      <c r="AV148" s="6">
        <v>197198</v>
      </c>
      <c r="AW148" s="6">
        <v>242509</v>
      </c>
      <c r="AX148" s="6">
        <v>313004</v>
      </c>
      <c r="AY148" s="6">
        <v>208279</v>
      </c>
      <c r="AZ148" s="6">
        <v>280825</v>
      </c>
      <c r="BA148" s="6">
        <v>231802</v>
      </c>
      <c r="BB148" s="6">
        <v>324600</v>
      </c>
      <c r="BC148" s="6">
        <v>268764</v>
      </c>
      <c r="BD148" s="6">
        <v>298804</v>
      </c>
      <c r="BE148" s="6">
        <v>0</v>
      </c>
      <c r="BF148" s="6">
        <v>225310</v>
      </c>
      <c r="BG148" s="6">
        <v>316491</v>
      </c>
      <c r="BH148" s="6">
        <v>270331</v>
      </c>
      <c r="BI148" s="6">
        <v>290098</v>
      </c>
      <c r="BJ148" s="6">
        <v>387336</v>
      </c>
      <c r="BK148" s="6">
        <v>520818</v>
      </c>
      <c r="BL148" s="28">
        <v>659167</v>
      </c>
      <c r="BM148" s="34"/>
    </row>
    <row r="149" spans="1:65" ht="15" hidden="1" customHeight="1" outlineLevel="1" x14ac:dyDescent="0.25">
      <c r="A149" s="2" t="s">
        <v>69</v>
      </c>
      <c r="B149" s="6">
        <v>0</v>
      </c>
      <c r="C149" s="6">
        <v>0</v>
      </c>
      <c r="D149" s="6">
        <v>23037</v>
      </c>
      <c r="E149" s="6">
        <v>0</v>
      </c>
      <c r="F149" s="6">
        <v>0</v>
      </c>
      <c r="G149" s="6">
        <v>18414</v>
      </c>
      <c r="H149" s="6">
        <v>0</v>
      </c>
      <c r="I149" s="6">
        <v>0</v>
      </c>
      <c r="J149" s="6">
        <v>0</v>
      </c>
      <c r="K149" s="6">
        <v>0</v>
      </c>
      <c r="L149" s="6">
        <v>9437</v>
      </c>
      <c r="M149" s="6">
        <v>0</v>
      </c>
      <c r="N149" s="6">
        <v>0</v>
      </c>
      <c r="O149" s="6">
        <v>49760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36225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36000</v>
      </c>
      <c r="AI149" s="6">
        <v>153308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35805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28">
        <v>0</v>
      </c>
      <c r="BM149" s="34"/>
    </row>
    <row r="150" spans="1:65" ht="15" hidden="1" customHeight="1" outlineLevel="1" x14ac:dyDescent="0.25">
      <c r="A150" s="2" t="s">
        <v>70</v>
      </c>
      <c r="B150" s="6">
        <v>2579</v>
      </c>
      <c r="C150" s="6">
        <v>5676</v>
      </c>
      <c r="D150" s="6">
        <v>58020</v>
      </c>
      <c r="E150" s="6">
        <v>0</v>
      </c>
      <c r="F150" s="6">
        <v>13323</v>
      </c>
      <c r="G150" s="6">
        <v>0</v>
      </c>
      <c r="H150" s="6">
        <v>26912</v>
      </c>
      <c r="I150" s="6">
        <v>2182</v>
      </c>
      <c r="J150" s="6">
        <v>28299</v>
      </c>
      <c r="K150" s="6">
        <v>14178</v>
      </c>
      <c r="L150" s="6">
        <v>84303</v>
      </c>
      <c r="M150" s="6">
        <v>22464</v>
      </c>
      <c r="N150" s="6">
        <v>0</v>
      </c>
      <c r="O150" s="6">
        <v>4405</v>
      </c>
      <c r="P150" s="6">
        <v>6627</v>
      </c>
      <c r="Q150" s="6">
        <v>0</v>
      </c>
      <c r="R150" s="6">
        <v>1832</v>
      </c>
      <c r="S150" s="6">
        <v>75861</v>
      </c>
      <c r="T150" s="6">
        <v>17964</v>
      </c>
      <c r="U150" s="6">
        <v>20396</v>
      </c>
      <c r="V150" s="6">
        <v>22020</v>
      </c>
      <c r="W150" s="6">
        <v>16893</v>
      </c>
      <c r="X150" s="6">
        <v>49060</v>
      </c>
      <c r="Y150" s="6">
        <v>30863</v>
      </c>
      <c r="Z150" s="6">
        <v>7250</v>
      </c>
      <c r="AA150" s="6">
        <v>14372</v>
      </c>
      <c r="AB150" s="6">
        <v>0</v>
      </c>
      <c r="AC150" s="6">
        <v>0</v>
      </c>
      <c r="AD150" s="6">
        <v>1771</v>
      </c>
      <c r="AE150" s="6">
        <v>0</v>
      </c>
      <c r="AF150" s="6">
        <v>59477</v>
      </c>
      <c r="AG150" s="6">
        <v>2562</v>
      </c>
      <c r="AH150" s="6">
        <v>6125</v>
      </c>
      <c r="AI150" s="6">
        <v>0</v>
      </c>
      <c r="AJ150" s="6">
        <v>39715</v>
      </c>
      <c r="AK150" s="6">
        <v>11043</v>
      </c>
      <c r="AL150" s="6">
        <v>53966</v>
      </c>
      <c r="AM150" s="6">
        <v>25120</v>
      </c>
      <c r="AN150" s="6">
        <v>48713</v>
      </c>
      <c r="AO150" s="6">
        <v>24884</v>
      </c>
      <c r="AP150" s="6">
        <v>10029</v>
      </c>
      <c r="AQ150" s="6">
        <v>22417</v>
      </c>
      <c r="AR150" s="6">
        <v>0</v>
      </c>
      <c r="AS150" s="6">
        <v>189</v>
      </c>
      <c r="AT150" s="6">
        <v>17459</v>
      </c>
      <c r="AU150" s="6">
        <v>9290</v>
      </c>
      <c r="AV150" s="6">
        <v>171916</v>
      </c>
      <c r="AW150" s="6">
        <v>38825</v>
      </c>
      <c r="AX150" s="6">
        <v>0</v>
      </c>
      <c r="AY150" s="6">
        <v>10589</v>
      </c>
      <c r="AZ150" s="6">
        <v>45787</v>
      </c>
      <c r="BA150" s="6">
        <v>103949</v>
      </c>
      <c r="BB150" s="6">
        <v>35939</v>
      </c>
      <c r="BC150" s="6">
        <v>17448</v>
      </c>
      <c r="BD150" s="6">
        <v>222597</v>
      </c>
      <c r="BE150" s="6">
        <v>237508</v>
      </c>
      <c r="BF150" s="6">
        <v>21370</v>
      </c>
      <c r="BG150" s="6">
        <v>42382</v>
      </c>
      <c r="BH150" s="6">
        <v>263030</v>
      </c>
      <c r="BI150" s="6">
        <v>41872</v>
      </c>
      <c r="BJ150" s="6">
        <v>38729</v>
      </c>
      <c r="BK150" s="6">
        <v>433204</v>
      </c>
      <c r="BL150" s="28">
        <v>7152</v>
      </c>
      <c r="BM150" s="34"/>
    </row>
    <row r="151" spans="1:65" ht="15" hidden="1" customHeight="1" outlineLevel="1" x14ac:dyDescent="0.25">
      <c r="A151" s="2" t="s">
        <v>71</v>
      </c>
      <c r="B151" s="6">
        <v>16300</v>
      </c>
      <c r="C151" s="6">
        <v>0</v>
      </c>
      <c r="D151" s="6">
        <v>0</v>
      </c>
      <c r="E151" s="6">
        <v>0</v>
      </c>
      <c r="F151" s="6">
        <v>2455</v>
      </c>
      <c r="G151" s="6">
        <v>0</v>
      </c>
      <c r="H151" s="6">
        <v>0</v>
      </c>
      <c r="I151" s="6">
        <v>919</v>
      </c>
      <c r="J151" s="6">
        <v>1519</v>
      </c>
      <c r="K151" s="6">
        <v>6706</v>
      </c>
      <c r="L151" s="6">
        <v>0</v>
      </c>
      <c r="M151" s="6">
        <v>18125</v>
      </c>
      <c r="N151" s="6">
        <v>0</v>
      </c>
      <c r="O151" s="6">
        <v>0</v>
      </c>
      <c r="P151" s="6">
        <v>-7</v>
      </c>
      <c r="Q151" s="6">
        <v>0</v>
      </c>
      <c r="R151" s="6">
        <v>0</v>
      </c>
      <c r="S151" s="6">
        <v>2124</v>
      </c>
      <c r="T151" s="6">
        <v>0</v>
      </c>
      <c r="U151" s="6">
        <v>0</v>
      </c>
      <c r="V151" s="6">
        <v>2063</v>
      </c>
      <c r="W151" s="6">
        <v>0</v>
      </c>
      <c r="X151" s="6">
        <v>773</v>
      </c>
      <c r="Y151" s="6">
        <v>0</v>
      </c>
      <c r="Z151" s="6">
        <v>845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1193</v>
      </c>
      <c r="AG151" s="6">
        <v>1799</v>
      </c>
      <c r="AH151" s="6">
        <v>3118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269</v>
      </c>
      <c r="AO151" s="6">
        <v>25983</v>
      </c>
      <c r="AP151" s="6">
        <v>2663</v>
      </c>
      <c r="AQ151" s="6">
        <v>0</v>
      </c>
      <c r="AR151" s="6">
        <v>13572</v>
      </c>
      <c r="AS151" s="6">
        <v>0</v>
      </c>
      <c r="AT151" s="6">
        <v>0</v>
      </c>
      <c r="AU151" s="6">
        <v>0</v>
      </c>
      <c r="AV151" s="6">
        <v>0</v>
      </c>
      <c r="AW151" s="6">
        <v>1600</v>
      </c>
      <c r="AX151" s="6">
        <v>0</v>
      </c>
      <c r="AY151" s="6">
        <v>63757</v>
      </c>
      <c r="AZ151" s="6">
        <v>0</v>
      </c>
      <c r="BA151" s="6">
        <v>17417</v>
      </c>
      <c r="BB151" s="6">
        <v>0</v>
      </c>
      <c r="BC151" s="6">
        <v>0</v>
      </c>
      <c r="BD151" s="6">
        <v>6271</v>
      </c>
      <c r="BE151" s="6">
        <v>831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70985</v>
      </c>
      <c r="BL151" s="28">
        <v>7925</v>
      </c>
      <c r="BM151" s="34"/>
    </row>
    <row r="152" spans="1:65" ht="15" hidden="1" customHeight="1" outlineLevel="1" x14ac:dyDescent="0.25">
      <c r="A152" s="2" t="s">
        <v>72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14544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28">
        <v>0</v>
      </c>
      <c r="BM152" s="34"/>
    </row>
    <row r="153" spans="1:65" ht="15" hidden="1" customHeight="1" outlineLevel="1" x14ac:dyDescent="0.25">
      <c r="A153" s="2" t="s">
        <v>73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5049</v>
      </c>
      <c r="J153" s="6">
        <v>0</v>
      </c>
      <c r="K153" s="6">
        <v>0</v>
      </c>
      <c r="L153" s="6">
        <v>30000</v>
      </c>
      <c r="M153" s="6">
        <v>0</v>
      </c>
      <c r="N153" s="6">
        <v>19350</v>
      </c>
      <c r="O153" s="6">
        <v>44766</v>
      </c>
      <c r="P153" s="6">
        <v>16162</v>
      </c>
      <c r="Q153" s="6">
        <v>0</v>
      </c>
      <c r="R153" s="6">
        <v>49182</v>
      </c>
      <c r="S153" s="6">
        <v>6025</v>
      </c>
      <c r="T153" s="6">
        <v>5913</v>
      </c>
      <c r="U153" s="6">
        <v>0</v>
      </c>
      <c r="V153" s="6">
        <v>11165</v>
      </c>
      <c r="W153" s="6">
        <v>0</v>
      </c>
      <c r="X153" s="6">
        <v>0</v>
      </c>
      <c r="Y153" s="6">
        <v>121368</v>
      </c>
      <c r="Z153" s="6">
        <v>0</v>
      </c>
      <c r="AA153" s="6">
        <v>0</v>
      </c>
      <c r="AB153" s="6">
        <v>35657</v>
      </c>
      <c r="AC153" s="6">
        <v>0</v>
      </c>
      <c r="AD153" s="6">
        <v>58875</v>
      </c>
      <c r="AE153" s="6">
        <v>0</v>
      </c>
      <c r="AF153" s="6">
        <v>0</v>
      </c>
      <c r="AG153" s="6">
        <v>5270</v>
      </c>
      <c r="AH153" s="6">
        <v>0</v>
      </c>
      <c r="AI153" s="6">
        <v>0</v>
      </c>
      <c r="AJ153" s="6">
        <v>0</v>
      </c>
      <c r="AK153" s="6">
        <v>11305</v>
      </c>
      <c r="AL153" s="6">
        <v>0</v>
      </c>
      <c r="AM153" s="6">
        <v>10368</v>
      </c>
      <c r="AN153" s="6">
        <v>0</v>
      </c>
      <c r="AO153" s="6">
        <v>7114</v>
      </c>
      <c r="AP153" s="6">
        <v>0</v>
      </c>
      <c r="AQ153" s="6">
        <v>0</v>
      </c>
      <c r="AR153" s="6">
        <v>0</v>
      </c>
      <c r="AS153" s="6">
        <v>11943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57003</v>
      </c>
      <c r="BA153" s="6">
        <v>0</v>
      </c>
      <c r="BB153" s="6">
        <v>27333</v>
      </c>
      <c r="BC153" s="6">
        <v>53354</v>
      </c>
      <c r="BD153" s="6">
        <v>0</v>
      </c>
      <c r="BE153" s="6">
        <v>31056</v>
      </c>
      <c r="BF153" s="6">
        <v>2682</v>
      </c>
      <c r="BG153" s="6">
        <v>0</v>
      </c>
      <c r="BH153" s="6">
        <v>8018</v>
      </c>
      <c r="BI153" s="6">
        <v>49948</v>
      </c>
      <c r="BJ153" s="6">
        <v>8650</v>
      </c>
      <c r="BK153" s="6">
        <v>0</v>
      </c>
      <c r="BL153" s="28">
        <v>0</v>
      </c>
      <c r="BM153" s="34"/>
    </row>
    <row r="154" spans="1:65" ht="15" hidden="1" customHeight="1" outlineLevel="1" x14ac:dyDescent="0.25">
      <c r="A154" s="2" t="s">
        <v>114</v>
      </c>
      <c r="B154" s="6">
        <v>75111</v>
      </c>
      <c r="C154" s="6">
        <v>57311</v>
      </c>
      <c r="D154" s="6">
        <v>88699</v>
      </c>
      <c r="E154" s="6">
        <v>71899</v>
      </c>
      <c r="F154" s="6">
        <v>22213</v>
      </c>
      <c r="G154" s="6">
        <v>4216</v>
      </c>
      <c r="H154" s="6">
        <v>143928</v>
      </c>
      <c r="I154" s="6">
        <v>65837</v>
      </c>
      <c r="J154" s="6">
        <v>1153</v>
      </c>
      <c r="K154" s="6">
        <v>57886</v>
      </c>
      <c r="L154" s="6">
        <v>97228</v>
      </c>
      <c r="M154" s="6">
        <v>0</v>
      </c>
      <c r="N154" s="6">
        <v>36421</v>
      </c>
      <c r="O154" s="6">
        <v>205452</v>
      </c>
      <c r="P154" s="6">
        <v>76928</v>
      </c>
      <c r="Q154" s="6">
        <v>103013</v>
      </c>
      <c r="R154" s="6">
        <v>138509</v>
      </c>
      <c r="S154" s="6">
        <v>41455</v>
      </c>
      <c r="T154" s="6">
        <v>169583</v>
      </c>
      <c r="U154" s="6">
        <v>17142</v>
      </c>
      <c r="V154" s="6">
        <v>64775</v>
      </c>
      <c r="W154" s="6">
        <v>56327</v>
      </c>
      <c r="X154" s="6">
        <v>2505</v>
      </c>
      <c r="Y154" s="6">
        <v>143491</v>
      </c>
      <c r="Z154" s="6">
        <v>155336</v>
      </c>
      <c r="AA154" s="6">
        <v>32255</v>
      </c>
      <c r="AB154" s="6">
        <v>407287</v>
      </c>
      <c r="AC154" s="6">
        <v>93912</v>
      </c>
      <c r="AD154" s="6">
        <v>192454</v>
      </c>
      <c r="AE154" s="6">
        <v>33985</v>
      </c>
      <c r="AF154" s="6">
        <v>0</v>
      </c>
      <c r="AG154" s="6">
        <v>115279</v>
      </c>
      <c r="AH154" s="6">
        <v>166822</v>
      </c>
      <c r="AI154" s="6">
        <v>279869</v>
      </c>
      <c r="AJ154" s="6">
        <v>28353</v>
      </c>
      <c r="AK154" s="6">
        <v>209568</v>
      </c>
      <c r="AL154" s="6">
        <v>89767</v>
      </c>
      <c r="AM154" s="6">
        <v>132442</v>
      </c>
      <c r="AN154" s="6">
        <v>99198</v>
      </c>
      <c r="AO154" s="6">
        <v>109240</v>
      </c>
      <c r="AP154" s="6">
        <v>92183</v>
      </c>
      <c r="AQ154" s="6">
        <v>316782</v>
      </c>
      <c r="AR154" s="6">
        <v>153362</v>
      </c>
      <c r="AS154" s="6">
        <v>90006</v>
      </c>
      <c r="AT154" s="6">
        <v>0</v>
      </c>
      <c r="AU154" s="6">
        <v>44930</v>
      </c>
      <c r="AV154" s="6">
        <v>164430</v>
      </c>
      <c r="AW154" s="6">
        <v>84269</v>
      </c>
      <c r="AX154" s="6">
        <v>173970</v>
      </c>
      <c r="AY154" s="6">
        <v>83177</v>
      </c>
      <c r="AZ154" s="6">
        <v>117586</v>
      </c>
      <c r="BA154" s="6">
        <v>43934</v>
      </c>
      <c r="BB154" s="6">
        <v>239298</v>
      </c>
      <c r="BC154" s="6">
        <v>262446</v>
      </c>
      <c r="BD154" s="6">
        <v>82077</v>
      </c>
      <c r="BE154" s="6">
        <v>493</v>
      </c>
      <c r="BF154" s="6">
        <v>110023</v>
      </c>
      <c r="BG154" s="6">
        <v>316290</v>
      </c>
      <c r="BH154" s="6">
        <v>134587</v>
      </c>
      <c r="BI154" s="6">
        <v>81600</v>
      </c>
      <c r="BJ154" s="6">
        <v>469960</v>
      </c>
      <c r="BK154" s="6">
        <v>182119</v>
      </c>
      <c r="BL154" s="28">
        <v>44839</v>
      </c>
      <c r="BM154" s="34"/>
    </row>
    <row r="155" spans="1:65" ht="15" hidden="1" customHeight="1" outlineLevel="1" x14ac:dyDescent="0.25">
      <c r="A155" s="2" t="s">
        <v>115</v>
      </c>
      <c r="B155" s="6">
        <v>10900</v>
      </c>
      <c r="C155" s="6">
        <v>0</v>
      </c>
      <c r="D155" s="6">
        <v>0</v>
      </c>
      <c r="E155" s="6">
        <v>8160</v>
      </c>
      <c r="F155" s="6">
        <v>0</v>
      </c>
      <c r="G155" s="6">
        <v>0</v>
      </c>
      <c r="H155" s="6">
        <v>0</v>
      </c>
      <c r="I155" s="6">
        <v>3517</v>
      </c>
      <c r="J155" s="6">
        <v>0</v>
      </c>
      <c r="K155" s="6">
        <v>0</v>
      </c>
      <c r="L155" s="6">
        <v>35000</v>
      </c>
      <c r="M155" s="6">
        <v>0</v>
      </c>
      <c r="N155" s="6">
        <v>0</v>
      </c>
      <c r="O155" s="6">
        <v>47858</v>
      </c>
      <c r="P155" s="6">
        <v>0</v>
      </c>
      <c r="Q155" s="6">
        <v>20160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11517</v>
      </c>
      <c r="Y155" s="6">
        <v>0</v>
      </c>
      <c r="Z155" s="6">
        <v>8900</v>
      </c>
      <c r="AA155" s="6">
        <v>0</v>
      </c>
      <c r="AB155" s="6">
        <v>-358</v>
      </c>
      <c r="AC155" s="6">
        <v>0</v>
      </c>
      <c r="AD155" s="6">
        <v>10207</v>
      </c>
      <c r="AE155" s="6">
        <v>0</v>
      </c>
      <c r="AF155" s="6">
        <v>-96800</v>
      </c>
      <c r="AG155" s="6">
        <v>0</v>
      </c>
      <c r="AH155" s="6">
        <v>0</v>
      </c>
      <c r="AI155" s="6">
        <v>0</v>
      </c>
      <c r="AJ155" s="6">
        <v>6628</v>
      </c>
      <c r="AK155" s="6">
        <v>0</v>
      </c>
      <c r="AL155" s="6">
        <v>0</v>
      </c>
      <c r="AM155" s="6">
        <v>10072</v>
      </c>
      <c r="AN155" s="6">
        <v>13436</v>
      </c>
      <c r="AO155" s="6">
        <v>1850</v>
      </c>
      <c r="AP155" s="6">
        <v>0</v>
      </c>
      <c r="AQ155" s="6">
        <v>43000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6">
        <v>0</v>
      </c>
      <c r="AY155" s="6">
        <v>-14512</v>
      </c>
      <c r="AZ155" s="6">
        <v>0</v>
      </c>
      <c r="BA155" s="6">
        <v>0</v>
      </c>
      <c r="BB155" s="6">
        <v>0</v>
      </c>
      <c r="BC155" s="6">
        <v>0</v>
      </c>
      <c r="BD155" s="6">
        <v>3700</v>
      </c>
      <c r="BE155" s="6">
        <v>0</v>
      </c>
      <c r="BF155" s="6">
        <v>0</v>
      </c>
      <c r="BG155" s="6">
        <v>985</v>
      </c>
      <c r="BH155" s="6">
        <v>0</v>
      </c>
      <c r="BI155" s="6">
        <v>5424</v>
      </c>
      <c r="BJ155" s="6">
        <v>0</v>
      </c>
      <c r="BK155" s="6">
        <v>0</v>
      </c>
      <c r="BL155" s="28">
        <v>0</v>
      </c>
      <c r="BM155" s="34"/>
    </row>
    <row r="156" spans="1:65" ht="15" hidden="1" customHeight="1" outlineLevel="1" x14ac:dyDescent="0.25">
      <c r="A156" s="2" t="s">
        <v>116</v>
      </c>
      <c r="B156" s="6">
        <v>0</v>
      </c>
      <c r="C156" s="6">
        <v>0</v>
      </c>
      <c r="D156" s="6">
        <v>14307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54061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6">
        <v>0</v>
      </c>
      <c r="BH156" s="6">
        <v>0</v>
      </c>
      <c r="BI156" s="6">
        <v>0</v>
      </c>
      <c r="BJ156" s="6">
        <v>0</v>
      </c>
      <c r="BK156" s="6">
        <v>0</v>
      </c>
      <c r="BL156" s="28">
        <v>0</v>
      </c>
      <c r="BM156" s="34"/>
    </row>
    <row r="157" spans="1:65" ht="15" hidden="1" customHeight="1" outlineLevel="1" x14ac:dyDescent="0.25">
      <c r="A157" s="2" t="s">
        <v>75</v>
      </c>
      <c r="B157" s="6">
        <v>42686</v>
      </c>
      <c r="C157" s="6">
        <v>47801</v>
      </c>
      <c r="D157" s="6">
        <v>0</v>
      </c>
      <c r="E157" s="6">
        <v>52829</v>
      </c>
      <c r="F157" s="6">
        <v>0</v>
      </c>
      <c r="G157" s="6">
        <v>46750</v>
      </c>
      <c r="H157" s="6">
        <v>21729</v>
      </c>
      <c r="I157" s="6">
        <v>53447</v>
      </c>
      <c r="J157" s="6">
        <v>65643</v>
      </c>
      <c r="K157" s="6">
        <v>1368</v>
      </c>
      <c r="L157" s="6">
        <v>13244</v>
      </c>
      <c r="M157" s="6">
        <v>174100</v>
      </c>
      <c r="N157" s="6">
        <v>13457</v>
      </c>
      <c r="O157" s="6">
        <v>2567</v>
      </c>
      <c r="P157" s="6">
        <v>10248</v>
      </c>
      <c r="Q157" s="6">
        <v>53269</v>
      </c>
      <c r="R157" s="6">
        <v>121585</v>
      </c>
      <c r="S157" s="6">
        <v>17997</v>
      </c>
      <c r="T157" s="6">
        <v>2329</v>
      </c>
      <c r="U157" s="6">
        <v>81814</v>
      </c>
      <c r="V157" s="6">
        <v>20226</v>
      </c>
      <c r="W157" s="6">
        <v>810577</v>
      </c>
      <c r="X157" s="6">
        <v>69000</v>
      </c>
      <c r="Y157" s="6">
        <v>199489</v>
      </c>
      <c r="Z157" s="6">
        <v>228</v>
      </c>
      <c r="AA157" s="6">
        <v>215081</v>
      </c>
      <c r="AB157" s="6">
        <v>31667</v>
      </c>
      <c r="AC157" s="6">
        <v>-3200</v>
      </c>
      <c r="AD157" s="6">
        <v>23703</v>
      </c>
      <c r="AE157" s="6">
        <v>6343</v>
      </c>
      <c r="AF157" s="6">
        <v>6438</v>
      </c>
      <c r="AG157" s="6">
        <v>10493</v>
      </c>
      <c r="AH157" s="6">
        <v>27536</v>
      </c>
      <c r="AI157" s="6">
        <v>253458</v>
      </c>
      <c r="AJ157" s="6">
        <v>31070</v>
      </c>
      <c r="AK157" s="6">
        <v>-1420</v>
      </c>
      <c r="AL157" s="6">
        <v>269919</v>
      </c>
      <c r="AM157" s="6">
        <v>0</v>
      </c>
      <c r="AN157" s="6">
        <v>66952</v>
      </c>
      <c r="AO157" s="6">
        <v>154161</v>
      </c>
      <c r="AP157" s="6">
        <v>52125</v>
      </c>
      <c r="AQ157" s="6">
        <v>41553</v>
      </c>
      <c r="AR157" s="6">
        <v>3471</v>
      </c>
      <c r="AS157" s="6">
        <v>0</v>
      </c>
      <c r="AT157" s="6">
        <v>20504</v>
      </c>
      <c r="AU157" s="6">
        <v>68863</v>
      </c>
      <c r="AV157" s="6">
        <v>252394</v>
      </c>
      <c r="AW157" s="6">
        <v>533</v>
      </c>
      <c r="AX157" s="6">
        <v>31929</v>
      </c>
      <c r="AY157" s="6">
        <v>0</v>
      </c>
      <c r="AZ157" s="6">
        <v>69701</v>
      </c>
      <c r="BA157" s="6">
        <v>74973</v>
      </c>
      <c r="BB157" s="6">
        <v>54951</v>
      </c>
      <c r="BC157" s="6">
        <v>3411</v>
      </c>
      <c r="BD157" s="6">
        <v>-17068</v>
      </c>
      <c r="BE157" s="6">
        <v>487483</v>
      </c>
      <c r="BF157" s="6">
        <v>38964</v>
      </c>
      <c r="BG157" s="6">
        <v>0</v>
      </c>
      <c r="BH157" s="6">
        <v>187904</v>
      </c>
      <c r="BI157" s="6">
        <v>9745</v>
      </c>
      <c r="BJ157" s="6">
        <v>21091</v>
      </c>
      <c r="BK157" s="6">
        <v>2</v>
      </c>
      <c r="BL157" s="28">
        <v>57860</v>
      </c>
      <c r="BM157" s="34"/>
    </row>
    <row r="158" spans="1:65" ht="15" customHeight="1" collapsed="1" x14ac:dyDescent="0.25">
      <c r="A158" s="2" t="s">
        <v>117</v>
      </c>
      <c r="B158" s="4">
        <v>1141461</v>
      </c>
      <c r="C158" s="4">
        <v>614233</v>
      </c>
      <c r="D158" s="4">
        <v>857742</v>
      </c>
      <c r="E158" s="4">
        <v>470868</v>
      </c>
      <c r="F158" s="4">
        <v>897569</v>
      </c>
      <c r="G158" s="4">
        <v>344720</v>
      </c>
      <c r="H158" s="4">
        <v>1770706</v>
      </c>
      <c r="I158" s="4">
        <v>884259</v>
      </c>
      <c r="J158" s="4">
        <v>953680</v>
      </c>
      <c r="K158" s="4">
        <v>850655</v>
      </c>
      <c r="L158" s="4">
        <v>1105503</v>
      </c>
      <c r="M158" s="4">
        <v>1088993</v>
      </c>
      <c r="N158" s="4">
        <v>820214</v>
      </c>
      <c r="O158" s="4">
        <v>1447247</v>
      </c>
      <c r="P158" s="4">
        <v>704973</v>
      </c>
      <c r="Q158" s="4">
        <v>1093789</v>
      </c>
      <c r="R158" s="4">
        <v>1181378</v>
      </c>
      <c r="S158" s="4">
        <v>965828</v>
      </c>
      <c r="T158" s="4">
        <v>1538759</v>
      </c>
      <c r="U158" s="4">
        <v>901902</v>
      </c>
      <c r="V158" s="4">
        <v>837865</v>
      </c>
      <c r="W158" s="4">
        <v>1783116</v>
      </c>
      <c r="X158" s="4">
        <v>1047697</v>
      </c>
      <c r="Y158" s="4">
        <v>1497200</v>
      </c>
      <c r="Z158" s="4">
        <v>1071853</v>
      </c>
      <c r="AA158" s="4">
        <v>1536192</v>
      </c>
      <c r="AB158" s="4">
        <v>1972919</v>
      </c>
      <c r="AC158" s="4">
        <v>823925</v>
      </c>
      <c r="AD158" s="4">
        <v>1540283</v>
      </c>
      <c r="AE158" s="4">
        <v>661343</v>
      </c>
      <c r="AF158" s="4">
        <v>1177994</v>
      </c>
      <c r="AG158" s="4">
        <v>1277502</v>
      </c>
      <c r="AH158" s="4">
        <v>2086395</v>
      </c>
      <c r="AI158" s="4">
        <v>2351251</v>
      </c>
      <c r="AJ158" s="4">
        <v>1223931</v>
      </c>
      <c r="AK158" s="4">
        <v>1260476</v>
      </c>
      <c r="AL158" s="4">
        <v>1651626</v>
      </c>
      <c r="AM158" s="4">
        <v>1648896</v>
      </c>
      <c r="AN158" s="4">
        <v>1144623</v>
      </c>
      <c r="AO158" s="4">
        <v>3060116</v>
      </c>
      <c r="AP158" s="4">
        <v>1044088</v>
      </c>
      <c r="AQ158" s="4">
        <v>1668438</v>
      </c>
      <c r="AR158" s="4">
        <v>1229072</v>
      </c>
      <c r="AS158" s="4">
        <v>1169721</v>
      </c>
      <c r="AT158" s="4">
        <v>1110009</v>
      </c>
      <c r="AU158" s="4">
        <v>1966293</v>
      </c>
      <c r="AV158" s="4">
        <v>1643757</v>
      </c>
      <c r="AW158" s="4">
        <v>1659180</v>
      </c>
      <c r="AX158" s="4">
        <v>1774217</v>
      </c>
      <c r="AY158" s="4">
        <v>2058410</v>
      </c>
      <c r="AZ158" s="4">
        <v>1867182</v>
      </c>
      <c r="BA158" s="4">
        <v>2115243</v>
      </c>
      <c r="BB158" s="4">
        <v>2040613</v>
      </c>
      <c r="BC158" s="4">
        <v>1636503</v>
      </c>
      <c r="BD158" s="4">
        <v>1546778</v>
      </c>
      <c r="BE158" s="4">
        <v>2426386</v>
      </c>
      <c r="BF158" s="4">
        <v>1951666</v>
      </c>
      <c r="BG158" s="4">
        <v>1697262</v>
      </c>
      <c r="BH158" s="4">
        <v>2348626</v>
      </c>
      <c r="BI158" s="4">
        <v>1844547</v>
      </c>
      <c r="BJ158" s="4">
        <v>2784625</v>
      </c>
      <c r="BK158" s="4">
        <v>4143481</v>
      </c>
      <c r="BL158" s="29">
        <v>4362158</v>
      </c>
      <c r="BM158" s="34"/>
    </row>
    <row r="159" spans="1:65" ht="22.15" customHeight="1" x14ac:dyDescent="0.25">
      <c r="A159" s="11" t="s">
        <v>480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29"/>
      <c r="BM159" s="34"/>
    </row>
    <row r="160" spans="1:65" ht="15" hidden="1" customHeight="1" outlineLevel="1" x14ac:dyDescent="0.25">
      <c r="A160" s="3" t="s">
        <v>118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30"/>
      <c r="BM160" s="34"/>
    </row>
    <row r="161" spans="1:65" ht="15" hidden="1" customHeight="1" outlineLevel="1" x14ac:dyDescent="0.25">
      <c r="A161" s="2" t="s">
        <v>119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4129</v>
      </c>
      <c r="J161" s="6">
        <v>0</v>
      </c>
      <c r="K161" s="6">
        <v>0</v>
      </c>
      <c r="L161" s="6">
        <v>2548</v>
      </c>
      <c r="M161" s="6">
        <v>0</v>
      </c>
      <c r="N161" s="6">
        <v>0</v>
      </c>
      <c r="O161" s="6">
        <v>0</v>
      </c>
      <c r="P161" s="6">
        <v>0</v>
      </c>
      <c r="Q161" s="6">
        <v>338</v>
      </c>
      <c r="R161" s="6">
        <v>0</v>
      </c>
      <c r="S161" s="6">
        <v>0</v>
      </c>
      <c r="T161" s="6">
        <v>0</v>
      </c>
      <c r="U161" s="6">
        <v>-4368</v>
      </c>
      <c r="V161" s="6">
        <v>0</v>
      </c>
      <c r="W161" s="6">
        <v>123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60</v>
      </c>
      <c r="AJ161" s="6">
        <v>2274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445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750</v>
      </c>
      <c r="BJ161" s="6">
        <v>615</v>
      </c>
      <c r="BK161" s="6">
        <v>0</v>
      </c>
      <c r="BL161" s="28">
        <v>0</v>
      </c>
      <c r="BM161" s="34"/>
    </row>
    <row r="162" spans="1:65" ht="15" hidden="1" customHeight="1" outlineLevel="1" x14ac:dyDescent="0.25">
      <c r="A162" s="2" t="s">
        <v>120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28">
        <v>0</v>
      </c>
      <c r="BM162" s="34"/>
    </row>
    <row r="163" spans="1:65" ht="15" hidden="1" customHeight="1" outlineLevel="1" x14ac:dyDescent="0.25">
      <c r="A163" s="2" t="s">
        <v>121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4485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2848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6">
        <v>101495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4380</v>
      </c>
      <c r="AX163" s="6">
        <v>0</v>
      </c>
      <c r="AY163" s="6">
        <v>329</v>
      </c>
      <c r="AZ163" s="6">
        <v>450</v>
      </c>
      <c r="BA163" s="6">
        <v>0</v>
      </c>
      <c r="BB163" s="6">
        <v>68120</v>
      </c>
      <c r="BC163" s="6">
        <v>0</v>
      </c>
      <c r="BD163" s="6">
        <v>0</v>
      </c>
      <c r="BE163" s="6">
        <v>16026</v>
      </c>
      <c r="BF163" s="6">
        <v>0</v>
      </c>
      <c r="BG163" s="6">
        <v>0</v>
      </c>
      <c r="BH163" s="6">
        <v>0</v>
      </c>
      <c r="BI163" s="6">
        <v>0</v>
      </c>
      <c r="BJ163" s="6">
        <v>0</v>
      </c>
      <c r="BK163" s="6">
        <v>489</v>
      </c>
      <c r="BL163" s="28">
        <v>381197</v>
      </c>
      <c r="BM163" s="34"/>
    </row>
    <row r="164" spans="1:65" ht="15" hidden="1" customHeight="1" outlineLevel="1" x14ac:dyDescent="0.25">
      <c r="A164" s="2" t="s">
        <v>122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5478</v>
      </c>
      <c r="Q164" s="6">
        <v>0</v>
      </c>
      <c r="R164" s="6">
        <v>0</v>
      </c>
      <c r="S164" s="6">
        <v>757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11153</v>
      </c>
      <c r="AC164" s="6">
        <v>2298</v>
      </c>
      <c r="AD164" s="6">
        <v>0</v>
      </c>
      <c r="AE164" s="6">
        <v>0</v>
      </c>
      <c r="AF164" s="6">
        <v>0</v>
      </c>
      <c r="AG164" s="6">
        <v>0</v>
      </c>
      <c r="AH164" s="6">
        <v>102</v>
      </c>
      <c r="AI164" s="6">
        <v>2885</v>
      </c>
      <c r="AJ164" s="6">
        <v>0</v>
      </c>
      <c r="AK164" s="6">
        <v>0</v>
      </c>
      <c r="AL164" s="6">
        <v>0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30921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6">
        <v>0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7953</v>
      </c>
      <c r="BL164" s="28">
        <v>6964201</v>
      </c>
      <c r="BM164" s="34"/>
    </row>
    <row r="165" spans="1:65" ht="15" customHeight="1" collapsed="1" x14ac:dyDescent="0.25">
      <c r="A165" s="2" t="s">
        <v>123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4129</v>
      </c>
      <c r="J165" s="4">
        <v>0</v>
      </c>
      <c r="K165" s="4">
        <v>0</v>
      </c>
      <c r="L165" s="4">
        <v>2548</v>
      </c>
      <c r="M165" s="4">
        <v>0</v>
      </c>
      <c r="N165" s="4">
        <v>4485</v>
      </c>
      <c r="O165" s="4">
        <v>0</v>
      </c>
      <c r="P165" s="4">
        <v>5478</v>
      </c>
      <c r="Q165" s="4">
        <v>338</v>
      </c>
      <c r="R165" s="4">
        <v>0</v>
      </c>
      <c r="S165" s="4">
        <v>757</v>
      </c>
      <c r="T165" s="4">
        <v>0</v>
      </c>
      <c r="U165" s="4">
        <v>-4368</v>
      </c>
      <c r="V165" s="4">
        <v>0</v>
      </c>
      <c r="W165" s="4">
        <v>123</v>
      </c>
      <c r="X165" s="4">
        <v>0</v>
      </c>
      <c r="Y165" s="4">
        <v>0</v>
      </c>
      <c r="Z165" s="4">
        <v>0</v>
      </c>
      <c r="AA165" s="4">
        <v>0</v>
      </c>
      <c r="AB165" s="4">
        <v>11153</v>
      </c>
      <c r="AC165" s="4">
        <v>5146</v>
      </c>
      <c r="AD165" s="4">
        <v>0</v>
      </c>
      <c r="AE165" s="4">
        <v>0</v>
      </c>
      <c r="AF165" s="4">
        <v>0</v>
      </c>
      <c r="AG165" s="4">
        <v>0</v>
      </c>
      <c r="AH165" s="4">
        <v>102</v>
      </c>
      <c r="AI165" s="4">
        <v>2945</v>
      </c>
      <c r="AJ165" s="4">
        <v>2274</v>
      </c>
      <c r="AK165" s="4">
        <v>0</v>
      </c>
      <c r="AL165" s="4">
        <v>0</v>
      </c>
      <c r="AM165" s="4">
        <v>0</v>
      </c>
      <c r="AN165" s="4">
        <v>0</v>
      </c>
      <c r="AO165" s="4">
        <v>101495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35301</v>
      </c>
      <c r="AX165" s="4">
        <v>0</v>
      </c>
      <c r="AY165" s="4">
        <v>329</v>
      </c>
      <c r="AZ165" s="4">
        <v>450</v>
      </c>
      <c r="BA165" s="4">
        <v>445</v>
      </c>
      <c r="BB165" s="4">
        <v>68120</v>
      </c>
      <c r="BC165" s="4">
        <v>0</v>
      </c>
      <c r="BD165" s="4">
        <v>0</v>
      </c>
      <c r="BE165" s="4">
        <v>16026</v>
      </c>
      <c r="BF165" s="4">
        <v>0</v>
      </c>
      <c r="BG165" s="4">
        <v>0</v>
      </c>
      <c r="BH165" s="4">
        <v>0</v>
      </c>
      <c r="BI165" s="4">
        <v>750</v>
      </c>
      <c r="BJ165" s="4">
        <v>615</v>
      </c>
      <c r="BK165" s="4">
        <v>8442</v>
      </c>
      <c r="BL165" s="29">
        <v>7345398</v>
      </c>
      <c r="BM165" s="34"/>
    </row>
    <row r="166" spans="1:65" ht="15" hidden="1" customHeight="1" outlineLevel="1" x14ac:dyDescent="0.25">
      <c r="A166" s="3" t="s">
        <v>124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30"/>
      <c r="BM166" s="34"/>
    </row>
    <row r="167" spans="1:65" ht="15" hidden="1" customHeight="1" outlineLevel="1" x14ac:dyDescent="0.25">
      <c r="A167" s="2" t="s">
        <v>125</v>
      </c>
      <c r="B167" s="6">
        <v>87732</v>
      </c>
      <c r="C167" s="6">
        <v>0</v>
      </c>
      <c r="D167" s="6">
        <v>12228</v>
      </c>
      <c r="E167" s="6">
        <v>14671</v>
      </c>
      <c r="F167" s="6">
        <v>2325</v>
      </c>
      <c r="G167" s="6">
        <v>3729</v>
      </c>
      <c r="H167" s="6">
        <v>16201</v>
      </c>
      <c r="I167" s="6">
        <v>7310</v>
      </c>
      <c r="J167" s="6">
        <v>50305</v>
      </c>
      <c r="K167" s="6">
        <v>10323</v>
      </c>
      <c r="L167" s="6">
        <v>37688</v>
      </c>
      <c r="M167" s="6">
        <v>49730</v>
      </c>
      <c r="N167" s="6">
        <v>66042</v>
      </c>
      <c r="O167" s="6">
        <v>54218</v>
      </c>
      <c r="P167" s="6">
        <v>18305</v>
      </c>
      <c r="Q167" s="6">
        <v>32575</v>
      </c>
      <c r="R167" s="6">
        <v>6051</v>
      </c>
      <c r="S167" s="6">
        <v>23753</v>
      </c>
      <c r="T167" s="6">
        <v>23962</v>
      </c>
      <c r="U167" s="6">
        <v>5802</v>
      </c>
      <c r="V167" s="6">
        <v>18527</v>
      </c>
      <c r="W167" s="6">
        <v>59651</v>
      </c>
      <c r="X167" s="6">
        <v>14641</v>
      </c>
      <c r="Y167" s="6">
        <v>69992</v>
      </c>
      <c r="Z167" s="6">
        <v>24301</v>
      </c>
      <c r="AA167" s="6">
        <v>23540</v>
      </c>
      <c r="AB167" s="6">
        <v>20251</v>
      </c>
      <c r="AC167" s="6">
        <v>74982</v>
      </c>
      <c r="AD167" s="6">
        <v>-2</v>
      </c>
      <c r="AE167" s="6">
        <v>22393</v>
      </c>
      <c r="AF167" s="6">
        <v>37115</v>
      </c>
      <c r="AG167" s="6">
        <v>48908</v>
      </c>
      <c r="AH167" s="6">
        <v>88643</v>
      </c>
      <c r="AI167" s="6">
        <v>38119</v>
      </c>
      <c r="AJ167" s="6">
        <v>64941</v>
      </c>
      <c r="AK167" s="6">
        <v>36921</v>
      </c>
      <c r="AL167" s="6">
        <v>22374</v>
      </c>
      <c r="AM167" s="6">
        <v>19456</v>
      </c>
      <c r="AN167" s="6">
        <v>21026</v>
      </c>
      <c r="AO167" s="6">
        <v>55999</v>
      </c>
      <c r="AP167" s="6">
        <v>49322</v>
      </c>
      <c r="AQ167" s="6">
        <v>2823</v>
      </c>
      <c r="AR167" s="6">
        <v>40943</v>
      </c>
      <c r="AS167" s="6">
        <v>37037</v>
      </c>
      <c r="AT167" s="6">
        <v>46038</v>
      </c>
      <c r="AU167" s="6">
        <v>40242</v>
      </c>
      <c r="AV167" s="6">
        <v>33212</v>
      </c>
      <c r="AW167" s="6">
        <v>106037</v>
      </c>
      <c r="AX167" s="6">
        <v>57727</v>
      </c>
      <c r="AY167" s="6">
        <v>52720</v>
      </c>
      <c r="AZ167" s="6">
        <v>0</v>
      </c>
      <c r="BA167" s="6">
        <v>38578</v>
      </c>
      <c r="BB167" s="6">
        <v>15913</v>
      </c>
      <c r="BC167" s="6">
        <v>63578</v>
      </c>
      <c r="BD167" s="6">
        <v>60958</v>
      </c>
      <c r="BE167" s="6">
        <v>76331</v>
      </c>
      <c r="BF167" s="6">
        <v>111394</v>
      </c>
      <c r="BG167" s="6">
        <v>113004</v>
      </c>
      <c r="BH167" s="6">
        <v>30200</v>
      </c>
      <c r="BI167" s="6">
        <v>116667</v>
      </c>
      <c r="BJ167" s="6">
        <v>87321</v>
      </c>
      <c r="BK167" s="6">
        <v>471168</v>
      </c>
      <c r="BL167" s="28">
        <v>55823</v>
      </c>
      <c r="BM167" s="34"/>
    </row>
    <row r="168" spans="1:65" ht="15" hidden="1" customHeight="1" outlineLevel="1" x14ac:dyDescent="0.25">
      <c r="A168" s="2" t="s">
        <v>126</v>
      </c>
      <c r="B168" s="6">
        <v>62086</v>
      </c>
      <c r="C168" s="6">
        <v>59660</v>
      </c>
      <c r="D168" s="6">
        <v>0</v>
      </c>
      <c r="E168" s="6">
        <v>33054</v>
      </c>
      <c r="F168" s="6">
        <v>1338</v>
      </c>
      <c r="G168" s="6">
        <v>0</v>
      </c>
      <c r="H168" s="6">
        <v>71419</v>
      </c>
      <c r="I168" s="6">
        <v>87368</v>
      </c>
      <c r="J168" s="6">
        <v>0</v>
      </c>
      <c r="K168" s="6">
        <v>132534</v>
      </c>
      <c r="L168" s="6">
        <v>47749</v>
      </c>
      <c r="M168" s="6">
        <v>123385</v>
      </c>
      <c r="N168" s="6">
        <v>253508</v>
      </c>
      <c r="O168" s="6">
        <v>0</v>
      </c>
      <c r="P168" s="6">
        <v>103022</v>
      </c>
      <c r="Q168" s="6">
        <v>157310</v>
      </c>
      <c r="R168" s="6">
        <v>225185</v>
      </c>
      <c r="S168" s="6">
        <v>348973</v>
      </c>
      <c r="T168" s="6">
        <v>0</v>
      </c>
      <c r="U168" s="6">
        <v>171620</v>
      </c>
      <c r="V168" s="6">
        <v>0</v>
      </c>
      <c r="W168" s="6">
        <v>64737</v>
      </c>
      <c r="X168" s="6">
        <v>138615</v>
      </c>
      <c r="Y168" s="6">
        <v>112898</v>
      </c>
      <c r="Z168" s="6">
        <v>187714</v>
      </c>
      <c r="AA168" s="6">
        <v>68047</v>
      </c>
      <c r="AB168" s="6">
        <v>227414</v>
      </c>
      <c r="AC168" s="6">
        <v>0</v>
      </c>
      <c r="AD168" s="6">
        <v>184193</v>
      </c>
      <c r="AE168" s="6">
        <v>284560</v>
      </c>
      <c r="AF168" s="6">
        <v>175293</v>
      </c>
      <c r="AG168" s="6">
        <v>234019</v>
      </c>
      <c r="AH168" s="6">
        <v>80056</v>
      </c>
      <c r="AI168" s="6">
        <v>680180</v>
      </c>
      <c r="AJ168" s="6">
        <v>260808</v>
      </c>
      <c r="AK168" s="6">
        <v>88899</v>
      </c>
      <c r="AL168" s="6">
        <v>379360</v>
      </c>
      <c r="AM168" s="6">
        <v>164121</v>
      </c>
      <c r="AN168" s="6">
        <v>259304</v>
      </c>
      <c r="AO168" s="6">
        <v>164901</v>
      </c>
      <c r="AP168" s="6">
        <v>540863</v>
      </c>
      <c r="AQ168" s="6">
        <v>22563</v>
      </c>
      <c r="AR168" s="6">
        <v>21533</v>
      </c>
      <c r="AS168" s="6">
        <v>203115</v>
      </c>
      <c r="AT168" s="6">
        <v>62134</v>
      </c>
      <c r="AU168" s="6">
        <v>550667</v>
      </c>
      <c r="AV168" s="6">
        <v>156602</v>
      </c>
      <c r="AW168" s="6">
        <v>251864</v>
      </c>
      <c r="AX168" s="6">
        <v>266325</v>
      </c>
      <c r="AY168" s="6">
        <v>1319081</v>
      </c>
      <c r="AZ168" s="6">
        <v>801903</v>
      </c>
      <c r="BA168" s="6">
        <v>396658</v>
      </c>
      <c r="BB168" s="6">
        <v>135045</v>
      </c>
      <c r="BC168" s="6">
        <v>438606</v>
      </c>
      <c r="BD168" s="6">
        <v>363347</v>
      </c>
      <c r="BE168" s="6">
        <v>297320</v>
      </c>
      <c r="BF168" s="6">
        <v>196832</v>
      </c>
      <c r="BG168" s="6">
        <v>396025</v>
      </c>
      <c r="BH168" s="6">
        <v>459956</v>
      </c>
      <c r="BI168" s="6">
        <v>270718</v>
      </c>
      <c r="BJ168" s="6">
        <v>497452</v>
      </c>
      <c r="BK168" s="6">
        <v>1020406</v>
      </c>
      <c r="BL168" s="28">
        <v>220542</v>
      </c>
      <c r="BM168" s="34"/>
    </row>
    <row r="169" spans="1:65" ht="15" hidden="1" customHeight="1" outlineLevel="1" x14ac:dyDescent="0.25">
      <c r="A169" s="2" t="s">
        <v>127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11041</v>
      </c>
      <c r="AR169" s="6">
        <v>0</v>
      </c>
      <c r="AS169" s="6">
        <v>0</v>
      </c>
      <c r="AT169" s="6">
        <v>0</v>
      </c>
      <c r="AU169" s="6">
        <v>23869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8002</v>
      </c>
      <c r="BK169" s="6">
        <v>8751</v>
      </c>
      <c r="BL169" s="28">
        <v>0</v>
      </c>
      <c r="BM169" s="34"/>
    </row>
    <row r="170" spans="1:65" ht="15" hidden="1" customHeight="1" outlineLevel="1" x14ac:dyDescent="0.25">
      <c r="A170" s="2" t="s">
        <v>128</v>
      </c>
      <c r="B170" s="6">
        <v>91951</v>
      </c>
      <c r="C170" s="6">
        <v>10942</v>
      </c>
      <c r="D170" s="6">
        <v>2433</v>
      </c>
      <c r="E170" s="6">
        <v>60</v>
      </c>
      <c r="F170" s="6">
        <v>3274</v>
      </c>
      <c r="G170" s="6">
        <v>22107</v>
      </c>
      <c r="H170" s="6">
        <v>0</v>
      </c>
      <c r="I170" s="6">
        <v>4749</v>
      </c>
      <c r="J170" s="6">
        <v>0</v>
      </c>
      <c r="K170" s="6">
        <v>8120</v>
      </c>
      <c r="L170" s="6">
        <v>2036</v>
      </c>
      <c r="M170" s="6">
        <v>69104</v>
      </c>
      <c r="N170" s="6">
        <v>1488</v>
      </c>
      <c r="O170" s="6">
        <v>2157</v>
      </c>
      <c r="P170" s="6">
        <v>11714</v>
      </c>
      <c r="Q170" s="6">
        <v>8711</v>
      </c>
      <c r="R170" s="6">
        <v>5320</v>
      </c>
      <c r="S170" s="6">
        <v>4930</v>
      </c>
      <c r="T170" s="6">
        <v>35080</v>
      </c>
      <c r="U170" s="6">
        <v>0</v>
      </c>
      <c r="V170" s="6">
        <v>1299</v>
      </c>
      <c r="W170" s="6">
        <v>15138</v>
      </c>
      <c r="X170" s="6">
        <v>18046</v>
      </c>
      <c r="Y170" s="6">
        <v>21653</v>
      </c>
      <c r="Z170" s="6">
        <v>11950</v>
      </c>
      <c r="AA170" s="6">
        <v>13756</v>
      </c>
      <c r="AB170" s="6">
        <v>14507</v>
      </c>
      <c r="AC170" s="6">
        <v>0</v>
      </c>
      <c r="AD170" s="6">
        <v>29334</v>
      </c>
      <c r="AE170" s="6">
        <v>0</v>
      </c>
      <c r="AF170" s="6">
        <v>0</v>
      </c>
      <c r="AG170" s="6">
        <v>5362</v>
      </c>
      <c r="AH170" s="6">
        <v>9764</v>
      </c>
      <c r="AI170" s="6">
        <v>16442</v>
      </c>
      <c r="AJ170" s="6">
        <v>12211</v>
      </c>
      <c r="AK170" s="6">
        <v>3821</v>
      </c>
      <c r="AL170" s="6">
        <v>12605</v>
      </c>
      <c r="AM170" s="6">
        <v>63535</v>
      </c>
      <c r="AN170" s="6">
        <v>10172</v>
      </c>
      <c r="AO170" s="6">
        <v>41656</v>
      </c>
      <c r="AP170" s="6">
        <v>12551</v>
      </c>
      <c r="AQ170" s="6">
        <v>7532</v>
      </c>
      <c r="AR170" s="6">
        <v>9757</v>
      </c>
      <c r="AS170" s="6">
        <v>14211</v>
      </c>
      <c r="AT170" s="6">
        <v>11922</v>
      </c>
      <c r="AU170" s="6">
        <v>12781</v>
      </c>
      <c r="AV170" s="6">
        <v>0</v>
      </c>
      <c r="AW170" s="6">
        <v>8996</v>
      </c>
      <c r="AX170" s="6">
        <v>9276</v>
      </c>
      <c r="AY170" s="6">
        <v>10105</v>
      </c>
      <c r="AZ170" s="6">
        <v>0</v>
      </c>
      <c r="BA170" s="6">
        <v>113524</v>
      </c>
      <c r="BB170" s="6">
        <v>12286</v>
      </c>
      <c r="BC170" s="6">
        <v>0</v>
      </c>
      <c r="BD170" s="6">
        <v>16725</v>
      </c>
      <c r="BE170" s="6">
        <v>41779</v>
      </c>
      <c r="BF170" s="6">
        <v>52793</v>
      </c>
      <c r="BG170" s="6">
        <v>15145</v>
      </c>
      <c r="BH170" s="6">
        <v>18633</v>
      </c>
      <c r="BI170" s="6">
        <v>1892</v>
      </c>
      <c r="BJ170" s="6">
        <v>9336</v>
      </c>
      <c r="BK170" s="6">
        <v>46892</v>
      </c>
      <c r="BL170" s="28">
        <v>31305</v>
      </c>
      <c r="BM170" s="34"/>
    </row>
    <row r="171" spans="1:65" ht="15" hidden="1" customHeight="1" outlineLevel="1" x14ac:dyDescent="0.25">
      <c r="A171" s="2" t="s">
        <v>129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3401</v>
      </c>
      <c r="O171" s="6">
        <v>-3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37730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0</v>
      </c>
      <c r="AO171" s="6">
        <v>277249</v>
      </c>
      <c r="AP171" s="6">
        <v>0</v>
      </c>
      <c r="AQ171" s="6">
        <v>0</v>
      </c>
      <c r="AR171" s="6">
        <v>3866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269631</v>
      </c>
      <c r="BC171" s="6">
        <v>3730</v>
      </c>
      <c r="BD171" s="6">
        <v>0</v>
      </c>
      <c r="BE171" s="6">
        <v>23456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28">
        <v>1072312</v>
      </c>
      <c r="BM171" s="34"/>
    </row>
    <row r="172" spans="1:65" ht="15" customHeight="1" collapsed="1" x14ac:dyDescent="0.25">
      <c r="A172" s="2" t="s">
        <v>130</v>
      </c>
      <c r="B172" s="4">
        <v>241769</v>
      </c>
      <c r="C172" s="4">
        <v>70602</v>
      </c>
      <c r="D172" s="4">
        <v>14661</v>
      </c>
      <c r="E172" s="4">
        <v>47785</v>
      </c>
      <c r="F172" s="4">
        <v>6937</v>
      </c>
      <c r="G172" s="4">
        <v>25836</v>
      </c>
      <c r="H172" s="4">
        <v>87620</v>
      </c>
      <c r="I172" s="4">
        <v>99427</v>
      </c>
      <c r="J172" s="4">
        <v>50305</v>
      </c>
      <c r="K172" s="4">
        <v>150977</v>
      </c>
      <c r="L172" s="4">
        <v>87473</v>
      </c>
      <c r="M172" s="4">
        <v>242219</v>
      </c>
      <c r="N172" s="4">
        <v>324439</v>
      </c>
      <c r="O172" s="4">
        <v>56372</v>
      </c>
      <c r="P172" s="4">
        <v>133041</v>
      </c>
      <c r="Q172" s="4">
        <v>198596</v>
      </c>
      <c r="R172" s="4">
        <v>236556</v>
      </c>
      <c r="S172" s="4">
        <v>377656</v>
      </c>
      <c r="T172" s="4">
        <v>59042</v>
      </c>
      <c r="U172" s="4">
        <v>177422</v>
      </c>
      <c r="V172" s="4">
        <v>19826</v>
      </c>
      <c r="W172" s="4">
        <v>139526</v>
      </c>
      <c r="X172" s="4">
        <v>171302</v>
      </c>
      <c r="Y172" s="4">
        <v>204543</v>
      </c>
      <c r="Z172" s="4">
        <v>223965</v>
      </c>
      <c r="AA172" s="4">
        <v>105343</v>
      </c>
      <c r="AB172" s="4">
        <v>262172</v>
      </c>
      <c r="AC172" s="4">
        <v>74982</v>
      </c>
      <c r="AD172" s="4">
        <v>213525</v>
      </c>
      <c r="AE172" s="4">
        <v>306953</v>
      </c>
      <c r="AF172" s="4">
        <v>212408</v>
      </c>
      <c r="AG172" s="4">
        <v>288289</v>
      </c>
      <c r="AH172" s="4">
        <v>216193</v>
      </c>
      <c r="AI172" s="4">
        <v>734741</v>
      </c>
      <c r="AJ172" s="4">
        <v>337960</v>
      </c>
      <c r="AK172" s="4">
        <v>129641</v>
      </c>
      <c r="AL172" s="4">
        <v>414339</v>
      </c>
      <c r="AM172" s="4">
        <v>247112</v>
      </c>
      <c r="AN172" s="4">
        <v>290502</v>
      </c>
      <c r="AO172" s="4">
        <v>539805</v>
      </c>
      <c r="AP172" s="4">
        <v>602736</v>
      </c>
      <c r="AQ172" s="4">
        <v>43959</v>
      </c>
      <c r="AR172" s="4">
        <v>76099</v>
      </c>
      <c r="AS172" s="4">
        <v>254363</v>
      </c>
      <c r="AT172" s="4">
        <v>120094</v>
      </c>
      <c r="AU172" s="4">
        <v>627559</v>
      </c>
      <c r="AV172" s="4">
        <v>189814</v>
      </c>
      <c r="AW172" s="4">
        <v>366897</v>
      </c>
      <c r="AX172" s="4">
        <v>333328</v>
      </c>
      <c r="AY172" s="4">
        <v>1381906</v>
      </c>
      <c r="AZ172" s="4">
        <v>801903</v>
      </c>
      <c r="BA172" s="4">
        <v>548760</v>
      </c>
      <c r="BB172" s="4">
        <v>432875</v>
      </c>
      <c r="BC172" s="4">
        <v>505914</v>
      </c>
      <c r="BD172" s="4">
        <v>441030</v>
      </c>
      <c r="BE172" s="4">
        <v>438886</v>
      </c>
      <c r="BF172" s="4">
        <v>361019</v>
      </c>
      <c r="BG172" s="4">
        <v>524174</v>
      </c>
      <c r="BH172" s="4">
        <v>508789</v>
      </c>
      <c r="BI172" s="4">
        <v>389277</v>
      </c>
      <c r="BJ172" s="4">
        <v>602111</v>
      </c>
      <c r="BK172" s="4">
        <v>1547217</v>
      </c>
      <c r="BL172" s="29">
        <v>1379982</v>
      </c>
      <c r="BM172" s="34"/>
    </row>
    <row r="173" spans="1:65" ht="23.45" customHeight="1" x14ac:dyDescent="0.25">
      <c r="A173" s="3" t="s">
        <v>131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31"/>
      <c r="BM173" s="34"/>
    </row>
    <row r="174" spans="1:65" s="51" customFormat="1" ht="15" customHeight="1" x14ac:dyDescent="0.2">
      <c r="A174" s="47" t="s">
        <v>22</v>
      </c>
      <c r="B174" s="48">
        <v>-4199611</v>
      </c>
      <c r="C174" s="48">
        <v>1135558</v>
      </c>
      <c r="D174" s="48">
        <v>1192428</v>
      </c>
      <c r="E174" s="48">
        <v>628129</v>
      </c>
      <c r="F174" s="48">
        <v>330875</v>
      </c>
      <c r="G174" s="48">
        <v>572771</v>
      </c>
      <c r="H174" s="48">
        <v>-1825775</v>
      </c>
      <c r="I174" s="48">
        <v>-680563</v>
      </c>
      <c r="J174" s="48">
        <v>-766317</v>
      </c>
      <c r="K174" s="48">
        <v>488732</v>
      </c>
      <c r="L174" s="48">
        <v>227167</v>
      </c>
      <c r="M174" s="48">
        <v>-1586839</v>
      </c>
      <c r="N174" s="48">
        <v>509764</v>
      </c>
      <c r="O174" s="48">
        <v>628346</v>
      </c>
      <c r="P174" s="48">
        <v>575003</v>
      </c>
      <c r="Q174" s="48">
        <v>933594</v>
      </c>
      <c r="R174" s="48">
        <v>438929</v>
      </c>
      <c r="S174" s="48">
        <v>1586884</v>
      </c>
      <c r="T174" s="48">
        <v>2890329</v>
      </c>
      <c r="U174" s="48">
        <v>1142722</v>
      </c>
      <c r="V174" s="48">
        <v>1472493</v>
      </c>
      <c r="W174" s="48">
        <v>79361</v>
      </c>
      <c r="X174" s="48">
        <v>3140913</v>
      </c>
      <c r="Y174" s="48">
        <v>4521554</v>
      </c>
      <c r="Z174" s="48">
        <v>985859</v>
      </c>
      <c r="AA174" s="48">
        <v>2339055</v>
      </c>
      <c r="AB174" s="48">
        <v>759344</v>
      </c>
      <c r="AC174" s="48">
        <v>1876315</v>
      </c>
      <c r="AD174" s="48">
        <v>-203532</v>
      </c>
      <c r="AE174" s="48">
        <v>747822</v>
      </c>
      <c r="AF174" s="48">
        <v>-619607</v>
      </c>
      <c r="AG174" s="48">
        <v>1670130</v>
      </c>
      <c r="AH174" s="48">
        <v>1392850</v>
      </c>
      <c r="AI174" s="48">
        <v>-5320482</v>
      </c>
      <c r="AJ174" s="48">
        <v>723041</v>
      </c>
      <c r="AK174" s="48">
        <v>1130226</v>
      </c>
      <c r="AL174" s="48">
        <v>1055789</v>
      </c>
      <c r="AM174" s="48">
        <v>391780</v>
      </c>
      <c r="AN174" s="48">
        <v>2512953</v>
      </c>
      <c r="AO174" s="48">
        <v>-2113157</v>
      </c>
      <c r="AP174" s="48">
        <v>2059673</v>
      </c>
      <c r="AQ174" s="48">
        <v>20152</v>
      </c>
      <c r="AR174" s="48">
        <v>2627007</v>
      </c>
      <c r="AS174" s="48">
        <v>2643857</v>
      </c>
      <c r="AT174" s="48">
        <v>1341027</v>
      </c>
      <c r="AU174" s="48">
        <v>1237758</v>
      </c>
      <c r="AV174" s="48">
        <v>725430</v>
      </c>
      <c r="AW174" s="48">
        <v>1863654</v>
      </c>
      <c r="AX174" s="48">
        <v>306035</v>
      </c>
      <c r="AY174" s="48">
        <v>2685882</v>
      </c>
      <c r="AZ174" s="48">
        <v>3663421</v>
      </c>
      <c r="BA174" s="48">
        <v>2909662</v>
      </c>
      <c r="BB174" s="48">
        <v>463969</v>
      </c>
      <c r="BC174" s="48">
        <v>4398276</v>
      </c>
      <c r="BD174" s="48">
        <v>2809007</v>
      </c>
      <c r="BE174" s="48">
        <v>3253082</v>
      </c>
      <c r="BF174" s="48">
        <v>789975</v>
      </c>
      <c r="BG174" s="48">
        <v>3092871</v>
      </c>
      <c r="BH174" s="48">
        <v>3987781</v>
      </c>
      <c r="BI174" s="48">
        <v>7724907</v>
      </c>
      <c r="BJ174" s="48">
        <v>4335354</v>
      </c>
      <c r="BK174" s="48">
        <v>505633</v>
      </c>
      <c r="BL174" s="49">
        <v>7495068</v>
      </c>
      <c r="BM174" s="50"/>
    </row>
    <row r="175" spans="1:65" ht="15" customHeight="1" x14ac:dyDescent="0.25">
      <c r="A175" s="2" t="s">
        <v>132</v>
      </c>
      <c r="B175" s="4">
        <v>0</v>
      </c>
      <c r="C175" s="4">
        <v>-417343</v>
      </c>
      <c r="D175" s="4">
        <v>-1679688</v>
      </c>
      <c r="E175" s="4">
        <v>-226073</v>
      </c>
      <c r="F175" s="4">
        <v>-420481</v>
      </c>
      <c r="G175" s="4">
        <v>0</v>
      </c>
      <c r="H175" s="4">
        <v>-1139455</v>
      </c>
      <c r="I175" s="4">
        <v>0</v>
      </c>
      <c r="J175" s="4">
        <v>-959500</v>
      </c>
      <c r="K175" s="4">
        <v>-2304370</v>
      </c>
      <c r="L175" s="4">
        <v>-2608839</v>
      </c>
      <c r="M175" s="4">
        <v>0</v>
      </c>
      <c r="N175" s="4">
        <v>-360739</v>
      </c>
      <c r="O175" s="4">
        <v>0</v>
      </c>
      <c r="P175" s="4">
        <v>0</v>
      </c>
      <c r="Q175" s="4">
        <v>0</v>
      </c>
      <c r="R175" s="4">
        <v>0</v>
      </c>
      <c r="S175" s="4">
        <v>-1203393</v>
      </c>
      <c r="T175" s="4">
        <v>-3548340</v>
      </c>
      <c r="U175" s="4">
        <v>0</v>
      </c>
      <c r="V175" s="4">
        <v>-1592932</v>
      </c>
      <c r="W175" s="4">
        <v>-1409095</v>
      </c>
      <c r="X175" s="4">
        <v>-763184</v>
      </c>
      <c r="Y175" s="4">
        <v>0</v>
      </c>
      <c r="Z175" s="4">
        <v>-701845</v>
      </c>
      <c r="AA175" s="4">
        <v>-4745128</v>
      </c>
      <c r="AB175" s="4">
        <v>0</v>
      </c>
      <c r="AC175" s="4">
        <v>-1109641</v>
      </c>
      <c r="AD175" s="4">
        <v>-1985841</v>
      </c>
      <c r="AE175" s="4">
        <v>0</v>
      </c>
      <c r="AF175" s="4">
        <v>0</v>
      </c>
      <c r="AG175" s="4">
        <v>0</v>
      </c>
      <c r="AH175" s="4">
        <v>-3522699</v>
      </c>
      <c r="AI175" s="4">
        <v>0</v>
      </c>
      <c r="AJ175" s="4">
        <v>-822669</v>
      </c>
      <c r="AK175" s="4">
        <v>-1493058</v>
      </c>
      <c r="AL175" s="4">
        <v>0</v>
      </c>
      <c r="AM175" s="4">
        <v>-1649217</v>
      </c>
      <c r="AN175" s="4">
        <v>-1199415</v>
      </c>
      <c r="AO175" s="4">
        <v>0</v>
      </c>
      <c r="AP175" s="4">
        <v>-1161461</v>
      </c>
      <c r="AQ175" s="4">
        <v>-809638</v>
      </c>
      <c r="AR175" s="4">
        <v>-1121823</v>
      </c>
      <c r="AS175" s="4">
        <v>0</v>
      </c>
      <c r="AT175" s="4">
        <v>-1140804</v>
      </c>
      <c r="AU175" s="4">
        <v>-1160229</v>
      </c>
      <c r="AV175" s="4">
        <v>-1109641</v>
      </c>
      <c r="AW175" s="4">
        <v>-1183002</v>
      </c>
      <c r="AX175" s="4">
        <v>-1986796</v>
      </c>
      <c r="AY175" s="4">
        <v>0</v>
      </c>
      <c r="AZ175" s="4">
        <v>0</v>
      </c>
      <c r="BA175" s="4">
        <v>0</v>
      </c>
      <c r="BB175" s="4">
        <v>0</v>
      </c>
      <c r="BC175" s="4">
        <v>-1451961</v>
      </c>
      <c r="BD175" s="4">
        <v>-1407137</v>
      </c>
      <c r="BE175" s="4">
        <v>-1352463</v>
      </c>
      <c r="BF175" s="4">
        <v>-2206068</v>
      </c>
      <c r="BG175" s="4">
        <v>-2060912</v>
      </c>
      <c r="BH175" s="4">
        <v>-1349881</v>
      </c>
      <c r="BI175" s="4">
        <v>0</v>
      </c>
      <c r="BJ175" s="4">
        <v>-3735493</v>
      </c>
      <c r="BK175" s="4">
        <v>-3837270</v>
      </c>
      <c r="BL175" s="29">
        <v>0</v>
      </c>
      <c r="BM175" s="34"/>
    </row>
    <row r="176" spans="1:65" ht="15" customHeight="1" x14ac:dyDescent="0.25">
      <c r="A176" s="2" t="s">
        <v>133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29">
        <v>0</v>
      </c>
      <c r="BM176" s="34"/>
    </row>
    <row r="177" spans="1:65" ht="15" customHeight="1" x14ac:dyDescent="0.25">
      <c r="A177" s="2" t="s">
        <v>23</v>
      </c>
      <c r="B177" s="4">
        <v>-4199611</v>
      </c>
      <c r="C177" s="4">
        <v>718215</v>
      </c>
      <c r="D177" s="4">
        <v>-487260</v>
      </c>
      <c r="E177" s="4">
        <v>402056</v>
      </c>
      <c r="F177" s="4">
        <v>-89606</v>
      </c>
      <c r="G177" s="4">
        <v>572771</v>
      </c>
      <c r="H177" s="4">
        <v>-2965230</v>
      </c>
      <c r="I177" s="4">
        <v>-680563</v>
      </c>
      <c r="J177" s="4">
        <v>-1725817</v>
      </c>
      <c r="K177" s="4">
        <v>-1815638</v>
      </c>
      <c r="L177" s="4">
        <v>-2381672</v>
      </c>
      <c r="M177" s="4">
        <v>-1586839</v>
      </c>
      <c r="N177" s="4">
        <v>149025</v>
      </c>
      <c r="O177" s="4">
        <v>628346</v>
      </c>
      <c r="P177" s="4">
        <v>575003</v>
      </c>
      <c r="Q177" s="4">
        <v>933594</v>
      </c>
      <c r="R177" s="4">
        <v>438929</v>
      </c>
      <c r="S177" s="4">
        <v>383491</v>
      </c>
      <c r="T177" s="4">
        <v>-658011</v>
      </c>
      <c r="U177" s="4">
        <v>1142722</v>
      </c>
      <c r="V177" s="4">
        <v>-120439</v>
      </c>
      <c r="W177" s="4">
        <v>-1329734</v>
      </c>
      <c r="X177" s="4">
        <v>2377729</v>
      </c>
      <c r="Y177" s="4">
        <v>4521554</v>
      </c>
      <c r="Z177" s="4">
        <v>284014</v>
      </c>
      <c r="AA177" s="4">
        <v>-2406073</v>
      </c>
      <c r="AB177" s="4">
        <v>759344</v>
      </c>
      <c r="AC177" s="4">
        <v>766674</v>
      </c>
      <c r="AD177" s="4">
        <v>-2189373</v>
      </c>
      <c r="AE177" s="4">
        <v>747822</v>
      </c>
      <c r="AF177" s="4">
        <v>-619607</v>
      </c>
      <c r="AG177" s="4">
        <v>1670130</v>
      </c>
      <c r="AH177" s="4">
        <v>-2129849</v>
      </c>
      <c r="AI177" s="4">
        <v>-5320482</v>
      </c>
      <c r="AJ177" s="4">
        <v>-99628</v>
      </c>
      <c r="AK177" s="4">
        <v>-362832</v>
      </c>
      <c r="AL177" s="4">
        <v>1055789</v>
      </c>
      <c r="AM177" s="4">
        <v>-1257437</v>
      </c>
      <c r="AN177" s="4">
        <v>1313538</v>
      </c>
      <c r="AO177" s="4">
        <v>-2113157</v>
      </c>
      <c r="AP177" s="4">
        <v>898212</v>
      </c>
      <c r="AQ177" s="4">
        <v>-789486</v>
      </c>
      <c r="AR177" s="4">
        <v>1505184</v>
      </c>
      <c r="AS177" s="4">
        <v>2643857</v>
      </c>
      <c r="AT177" s="4">
        <v>200223</v>
      </c>
      <c r="AU177" s="4">
        <v>77529</v>
      </c>
      <c r="AV177" s="4">
        <v>-384211</v>
      </c>
      <c r="AW177" s="4">
        <v>680652</v>
      </c>
      <c r="AX177" s="4">
        <v>-1680761</v>
      </c>
      <c r="AY177" s="4">
        <v>2685882</v>
      </c>
      <c r="AZ177" s="4">
        <v>3663421</v>
      </c>
      <c r="BA177" s="4">
        <v>2909662</v>
      </c>
      <c r="BB177" s="4">
        <v>463969</v>
      </c>
      <c r="BC177" s="4">
        <v>2946315</v>
      </c>
      <c r="BD177" s="4">
        <v>1401870</v>
      </c>
      <c r="BE177" s="4">
        <v>1900619</v>
      </c>
      <c r="BF177" s="4">
        <v>-1416093</v>
      </c>
      <c r="BG177" s="4">
        <v>1031959</v>
      </c>
      <c r="BH177" s="4">
        <v>2637900</v>
      </c>
      <c r="BI177" s="4">
        <v>7724907</v>
      </c>
      <c r="BJ177" s="4">
        <v>599861</v>
      </c>
      <c r="BK177" s="4">
        <v>-3331637</v>
      </c>
      <c r="BL177" s="29">
        <v>7495068</v>
      </c>
      <c r="BM177" s="36"/>
    </row>
    <row r="178" spans="1:65" ht="26.45" customHeight="1" x14ac:dyDescent="0.25">
      <c r="A178" s="41" t="s">
        <v>511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29"/>
      <c r="BM178" s="36"/>
    </row>
    <row r="179" spans="1:65" ht="18" customHeight="1" x14ac:dyDescent="0.25">
      <c r="A179" s="3" t="s">
        <v>134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30"/>
      <c r="BM179" s="34"/>
    </row>
    <row r="180" spans="1:65" ht="15" hidden="1" customHeight="1" outlineLevel="1" x14ac:dyDescent="0.25">
      <c r="A180" s="2" t="s">
        <v>135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6">
        <v>0</v>
      </c>
      <c r="AX180" s="6">
        <v>0</v>
      </c>
      <c r="AY180" s="6">
        <v>0</v>
      </c>
      <c r="AZ180" s="6">
        <v>0</v>
      </c>
      <c r="BA180" s="6">
        <v>0</v>
      </c>
      <c r="BB180" s="6">
        <v>0</v>
      </c>
      <c r="BC180" s="6">
        <v>0</v>
      </c>
      <c r="BD180" s="6">
        <v>0</v>
      </c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28">
        <v>0</v>
      </c>
      <c r="BM180" s="34"/>
    </row>
    <row r="181" spans="1:65" ht="15" hidden="1" customHeight="1" outlineLevel="1" x14ac:dyDescent="0.25">
      <c r="A181" s="2" t="s">
        <v>136</v>
      </c>
      <c r="B181" s="6">
        <v>12262986</v>
      </c>
      <c r="C181" s="6">
        <v>2010000</v>
      </c>
      <c r="D181" s="6">
        <v>0</v>
      </c>
      <c r="E181" s="6">
        <v>11764629</v>
      </c>
      <c r="F181" s="6">
        <v>6060016</v>
      </c>
      <c r="G181" s="6">
        <v>2508490</v>
      </c>
      <c r="H181" s="6">
        <v>9352678</v>
      </c>
      <c r="I181" s="6">
        <v>16242754</v>
      </c>
      <c r="J181" s="6">
        <v>31856907</v>
      </c>
      <c r="K181" s="6">
        <v>6877844</v>
      </c>
      <c r="L181" s="6">
        <v>3848308</v>
      </c>
      <c r="M181" s="6">
        <v>18205315</v>
      </c>
      <c r="N181" s="6">
        <v>17512334</v>
      </c>
      <c r="O181" s="6">
        <v>6797241</v>
      </c>
      <c r="P181" s="6">
        <v>11717794</v>
      </c>
      <c r="Q181" s="6">
        <v>11568509</v>
      </c>
      <c r="R181" s="6">
        <v>8712811</v>
      </c>
      <c r="S181" s="6">
        <v>18263094</v>
      </c>
      <c r="T181" s="6">
        <v>0</v>
      </c>
      <c r="U181" s="6">
        <v>29568397</v>
      </c>
      <c r="V181" s="6">
        <v>8244502</v>
      </c>
      <c r="W181" s="6">
        <v>12693554</v>
      </c>
      <c r="X181" s="6">
        <v>18406084</v>
      </c>
      <c r="Y181" s="6">
        <v>19131031</v>
      </c>
      <c r="Z181" s="6">
        <v>22269128</v>
      </c>
      <c r="AA181" s="6">
        <v>10644263</v>
      </c>
      <c r="AB181" s="6">
        <v>20363943</v>
      </c>
      <c r="AC181" s="6">
        <v>39775621</v>
      </c>
      <c r="AD181" s="6">
        <v>22322953</v>
      </c>
      <c r="AE181" s="6">
        <v>26659775</v>
      </c>
      <c r="AF181" s="6">
        <v>23979486</v>
      </c>
      <c r="AG181" s="6">
        <v>24073445</v>
      </c>
      <c r="AH181" s="6">
        <v>30219635</v>
      </c>
      <c r="AI181" s="6">
        <v>33657994</v>
      </c>
      <c r="AJ181" s="6">
        <v>25356897</v>
      </c>
      <c r="AK181" s="6">
        <v>9965926</v>
      </c>
      <c r="AL181" s="6">
        <v>67427200</v>
      </c>
      <c r="AM181" s="6">
        <v>53096646</v>
      </c>
      <c r="AN181" s="6">
        <v>22678293</v>
      </c>
      <c r="AO181" s="6">
        <v>50873816</v>
      </c>
      <c r="AP181" s="6">
        <v>62276457</v>
      </c>
      <c r="AQ181" s="6">
        <v>9375000</v>
      </c>
      <c r="AR181" s="6">
        <v>32402152</v>
      </c>
      <c r="AS181" s="6">
        <v>34651816</v>
      </c>
      <c r="AT181" s="6">
        <v>25668981</v>
      </c>
      <c r="AU181" s="6">
        <v>49889576</v>
      </c>
      <c r="AV181" s="6">
        <v>52163988</v>
      </c>
      <c r="AW181" s="6">
        <v>54705748</v>
      </c>
      <c r="AX181" s="6">
        <v>54229609</v>
      </c>
      <c r="AY181" s="6">
        <v>56066809</v>
      </c>
      <c r="AZ181" s="6">
        <v>31974116</v>
      </c>
      <c r="BA181" s="6">
        <v>51113928</v>
      </c>
      <c r="BB181" s="6">
        <v>42777762</v>
      </c>
      <c r="BC181" s="6">
        <v>46603044</v>
      </c>
      <c r="BD181" s="6">
        <v>21821651</v>
      </c>
      <c r="BE181" s="6">
        <v>24631908</v>
      </c>
      <c r="BF181" s="6">
        <v>29740679</v>
      </c>
      <c r="BG181" s="6">
        <v>38757844</v>
      </c>
      <c r="BH181" s="6">
        <v>64683746</v>
      </c>
      <c r="BI181" s="6">
        <v>39745901</v>
      </c>
      <c r="BJ181" s="6">
        <v>45888523</v>
      </c>
      <c r="BK181" s="6">
        <v>174684773</v>
      </c>
      <c r="BL181" s="28">
        <v>151711246</v>
      </c>
      <c r="BM181" s="34"/>
    </row>
    <row r="182" spans="1:65" ht="15" hidden="1" customHeight="1" outlineLevel="1" x14ac:dyDescent="0.25">
      <c r="A182" s="2" t="s">
        <v>137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  <c r="G182" s="6">
        <v>646952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1439933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6">
        <v>0</v>
      </c>
      <c r="AX182" s="6">
        <v>0</v>
      </c>
      <c r="AY182" s="6">
        <v>0</v>
      </c>
      <c r="AZ182" s="6">
        <v>0</v>
      </c>
      <c r="BA182" s="6">
        <v>0</v>
      </c>
      <c r="BB182" s="6">
        <v>0</v>
      </c>
      <c r="BC182" s="6">
        <v>0</v>
      </c>
      <c r="BD182" s="6">
        <v>0</v>
      </c>
      <c r="BE182" s="6">
        <v>0</v>
      </c>
      <c r="BF182" s="6">
        <v>0</v>
      </c>
      <c r="BG182" s="6">
        <v>0</v>
      </c>
      <c r="BH182" s="6">
        <v>0</v>
      </c>
      <c r="BI182" s="6">
        <v>0</v>
      </c>
      <c r="BJ182" s="6">
        <v>0</v>
      </c>
      <c r="BK182" s="6">
        <v>0</v>
      </c>
      <c r="BL182" s="28">
        <v>0</v>
      </c>
      <c r="BM182" s="34"/>
    </row>
    <row r="183" spans="1:65" ht="15" hidden="1" customHeight="1" outlineLevel="1" x14ac:dyDescent="0.25">
      <c r="A183" s="2" t="s">
        <v>138</v>
      </c>
      <c r="B183" s="6">
        <v>215832</v>
      </c>
      <c r="C183" s="6">
        <v>67468</v>
      </c>
      <c r="D183" s="6">
        <v>0</v>
      </c>
      <c r="E183" s="6">
        <v>0</v>
      </c>
      <c r="F183" s="6">
        <v>29814</v>
      </c>
      <c r="G183" s="6">
        <v>263839</v>
      </c>
      <c r="H183" s="6">
        <v>33734</v>
      </c>
      <c r="I183" s="6">
        <v>403556</v>
      </c>
      <c r="J183" s="6">
        <v>233332</v>
      </c>
      <c r="K183" s="6">
        <v>34113</v>
      </c>
      <c r="L183" s="6">
        <v>232500</v>
      </c>
      <c r="M183" s="6">
        <v>2189990</v>
      </c>
      <c r="N183" s="6">
        <v>276286</v>
      </c>
      <c r="O183" s="6">
        <v>51069</v>
      </c>
      <c r="P183" s="6">
        <v>128253</v>
      </c>
      <c r="Q183" s="6">
        <v>306167</v>
      </c>
      <c r="R183" s="6">
        <v>116053</v>
      </c>
      <c r="S183" s="6">
        <v>95338</v>
      </c>
      <c r="T183" s="6">
        <v>299360</v>
      </c>
      <c r="U183" s="6">
        <v>152647</v>
      </c>
      <c r="V183" s="6">
        <v>486420</v>
      </c>
      <c r="W183" s="6">
        <v>56917</v>
      </c>
      <c r="X183" s="6">
        <v>9767</v>
      </c>
      <c r="Y183" s="6">
        <v>311095</v>
      </c>
      <c r="Z183" s="6">
        <v>141673</v>
      </c>
      <c r="AA183" s="6">
        <v>519208</v>
      </c>
      <c r="AB183" s="6">
        <v>350546</v>
      </c>
      <c r="AC183" s="6">
        <v>432272</v>
      </c>
      <c r="AD183" s="6">
        <v>0</v>
      </c>
      <c r="AE183" s="6">
        <v>185676</v>
      </c>
      <c r="AF183" s="6">
        <v>326558</v>
      </c>
      <c r="AG183" s="6">
        <v>525813</v>
      </c>
      <c r="AH183" s="6">
        <v>462225</v>
      </c>
      <c r="AI183" s="6">
        <v>319940</v>
      </c>
      <c r="AJ183" s="6">
        <v>458549</v>
      </c>
      <c r="AK183" s="6">
        <v>271670</v>
      </c>
      <c r="AL183" s="6">
        <v>824402</v>
      </c>
      <c r="AM183" s="6">
        <v>168888</v>
      </c>
      <c r="AN183" s="6">
        <v>328119</v>
      </c>
      <c r="AO183" s="6">
        <v>498574</v>
      </c>
      <c r="AP183" s="6">
        <v>0</v>
      </c>
      <c r="AQ183" s="6">
        <v>27562</v>
      </c>
      <c r="AR183" s="6">
        <v>416902</v>
      </c>
      <c r="AS183" s="6">
        <v>232713</v>
      </c>
      <c r="AT183" s="6">
        <v>254710</v>
      </c>
      <c r="AU183" s="6">
        <v>384000</v>
      </c>
      <c r="AV183" s="6">
        <v>199980</v>
      </c>
      <c r="AW183" s="6">
        <v>729527</v>
      </c>
      <c r="AX183" s="6">
        <v>1409917</v>
      </c>
      <c r="AY183" s="6">
        <v>175982</v>
      </c>
      <c r="AZ183" s="6">
        <v>2184539</v>
      </c>
      <c r="BA183" s="6">
        <v>563357</v>
      </c>
      <c r="BB183" s="6">
        <v>3630855</v>
      </c>
      <c r="BC183" s="6">
        <v>1333446</v>
      </c>
      <c r="BD183" s="6">
        <v>342031</v>
      </c>
      <c r="BE183" s="6">
        <v>547096</v>
      </c>
      <c r="BF183" s="6">
        <v>724587</v>
      </c>
      <c r="BG183" s="6">
        <v>696768</v>
      </c>
      <c r="BH183" s="6">
        <v>617671</v>
      </c>
      <c r="BI183" s="6">
        <v>1859035</v>
      </c>
      <c r="BJ183" s="6">
        <v>2883211</v>
      </c>
      <c r="BK183" s="6">
        <v>1645265</v>
      </c>
      <c r="BL183" s="28">
        <v>1208115</v>
      </c>
      <c r="BM183" s="34"/>
    </row>
    <row r="184" spans="1:65" ht="15" hidden="1" customHeight="1" outlineLevel="1" x14ac:dyDescent="0.25">
      <c r="A184" s="2" t="s">
        <v>139</v>
      </c>
      <c r="B184" s="6">
        <v>0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64651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153333</v>
      </c>
      <c r="S184" s="6">
        <v>0</v>
      </c>
      <c r="T184" s="6">
        <v>0</v>
      </c>
      <c r="U184" s="6">
        <v>0</v>
      </c>
      <c r="V184" s="6">
        <v>216399</v>
      </c>
      <c r="W184" s="6">
        <v>0</v>
      </c>
      <c r="X184" s="6">
        <v>0</v>
      </c>
      <c r="Y184" s="6">
        <v>128463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33828</v>
      </c>
      <c r="AF184" s="6">
        <v>0</v>
      </c>
      <c r="AG184" s="6">
        <v>59266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>
        <v>95899</v>
      </c>
      <c r="AO184" s="6">
        <v>716521</v>
      </c>
      <c r="AP184" s="6">
        <v>58500</v>
      </c>
      <c r="AQ184" s="6">
        <v>0</v>
      </c>
      <c r="AR184" s="6">
        <v>0</v>
      </c>
      <c r="AS184" s="6">
        <v>42902</v>
      </c>
      <c r="AT184" s="6">
        <v>0</v>
      </c>
      <c r="AU184" s="6">
        <v>0</v>
      </c>
      <c r="AV184" s="6">
        <v>280287</v>
      </c>
      <c r="AW184" s="6">
        <v>0</v>
      </c>
      <c r="AX184" s="6">
        <v>0</v>
      </c>
      <c r="AY184" s="6">
        <v>224140</v>
      </c>
      <c r="AZ184" s="6">
        <v>0</v>
      </c>
      <c r="BA184" s="6">
        <v>56792</v>
      </c>
      <c r="BB184" s="6">
        <v>82875</v>
      </c>
      <c r="BC184" s="6">
        <v>0</v>
      </c>
      <c r="BD184" s="6">
        <v>64284</v>
      </c>
      <c r="BE184" s="6">
        <v>86913</v>
      </c>
      <c r="BF184" s="6">
        <v>278513</v>
      </c>
      <c r="BG184" s="6">
        <v>222167</v>
      </c>
      <c r="BH184" s="6">
        <v>0</v>
      </c>
      <c r="BI184" s="6">
        <v>466785</v>
      </c>
      <c r="BJ184" s="6">
        <v>0</v>
      </c>
      <c r="BK184" s="6">
        <v>0</v>
      </c>
      <c r="BL184" s="28">
        <v>460309</v>
      </c>
      <c r="BM184" s="34"/>
    </row>
    <row r="185" spans="1:65" ht="15" hidden="1" customHeight="1" outlineLevel="1" x14ac:dyDescent="0.25">
      <c r="A185" s="2" t="s">
        <v>140</v>
      </c>
      <c r="B185" s="6">
        <v>0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0</v>
      </c>
      <c r="AX185" s="6">
        <v>0</v>
      </c>
      <c r="AY185" s="6">
        <v>0</v>
      </c>
      <c r="AZ185" s="6">
        <v>13748481</v>
      </c>
      <c r="BA185" s="6">
        <v>0</v>
      </c>
      <c r="BB185" s="6">
        <v>0</v>
      </c>
      <c r="BC185" s="6">
        <v>0</v>
      </c>
      <c r="BD185" s="6">
        <v>0</v>
      </c>
      <c r="BE185" s="6">
        <v>4364424</v>
      </c>
      <c r="BF185" s="6">
        <v>0</v>
      </c>
      <c r="BG185" s="6">
        <v>0</v>
      </c>
      <c r="BH185" s="6">
        <v>0</v>
      </c>
      <c r="BI185" s="6">
        <v>385215</v>
      </c>
      <c r="BJ185" s="6">
        <v>0</v>
      </c>
      <c r="BK185" s="6">
        <v>478641</v>
      </c>
      <c r="BL185" s="28">
        <v>0</v>
      </c>
      <c r="BM185" s="34"/>
    </row>
    <row r="186" spans="1:65" ht="15" hidden="1" customHeight="1" outlineLevel="1" x14ac:dyDescent="0.25">
      <c r="A186" s="2" t="s">
        <v>141</v>
      </c>
      <c r="B186" s="6">
        <v>12478818</v>
      </c>
      <c r="C186" s="6">
        <v>2077468</v>
      </c>
      <c r="D186" s="6">
        <v>0</v>
      </c>
      <c r="E186" s="6">
        <v>11764629</v>
      </c>
      <c r="F186" s="6">
        <v>6089830</v>
      </c>
      <c r="G186" s="6">
        <v>3419281</v>
      </c>
      <c r="H186" s="6">
        <v>9386412</v>
      </c>
      <c r="I186" s="6">
        <v>16710961</v>
      </c>
      <c r="J186" s="6">
        <v>32090239</v>
      </c>
      <c r="K186" s="6">
        <v>6911957</v>
      </c>
      <c r="L186" s="6">
        <v>4080808</v>
      </c>
      <c r="M186" s="6">
        <v>20395305</v>
      </c>
      <c r="N186" s="6">
        <v>17788620</v>
      </c>
      <c r="O186" s="6">
        <v>6848310</v>
      </c>
      <c r="P186" s="6">
        <v>11846047</v>
      </c>
      <c r="Q186" s="6">
        <v>11874676</v>
      </c>
      <c r="R186" s="6">
        <v>8982197</v>
      </c>
      <c r="S186" s="6">
        <v>18358432</v>
      </c>
      <c r="T186" s="6">
        <v>1739293</v>
      </c>
      <c r="U186" s="6">
        <v>29721044</v>
      </c>
      <c r="V186" s="6">
        <v>8947321</v>
      </c>
      <c r="W186" s="6">
        <v>12750471</v>
      </c>
      <c r="X186" s="6">
        <v>18415851</v>
      </c>
      <c r="Y186" s="6">
        <v>19570589</v>
      </c>
      <c r="Z186" s="6">
        <v>22410801</v>
      </c>
      <c r="AA186" s="6">
        <v>11163471</v>
      </c>
      <c r="AB186" s="6">
        <v>20714489</v>
      </c>
      <c r="AC186" s="6">
        <v>40207893</v>
      </c>
      <c r="AD186" s="6">
        <v>22322953</v>
      </c>
      <c r="AE186" s="6">
        <v>26879279</v>
      </c>
      <c r="AF186" s="6">
        <v>24306044</v>
      </c>
      <c r="AG186" s="6">
        <v>24658524</v>
      </c>
      <c r="AH186" s="6">
        <v>30681860</v>
      </c>
      <c r="AI186" s="6">
        <v>33977934</v>
      </c>
      <c r="AJ186" s="6">
        <v>25815446</v>
      </c>
      <c r="AK186" s="6">
        <v>10237596</v>
      </c>
      <c r="AL186" s="6">
        <v>68251602</v>
      </c>
      <c r="AM186" s="6">
        <v>53265534</v>
      </c>
      <c r="AN186" s="6">
        <v>23102311</v>
      </c>
      <c r="AO186" s="6">
        <v>52088911</v>
      </c>
      <c r="AP186" s="6">
        <v>62334957</v>
      </c>
      <c r="AQ186" s="6">
        <v>9402562</v>
      </c>
      <c r="AR186" s="6">
        <v>32819054</v>
      </c>
      <c r="AS186" s="6">
        <v>34927431</v>
      </c>
      <c r="AT186" s="6">
        <v>25923691</v>
      </c>
      <c r="AU186" s="6">
        <v>50273576</v>
      </c>
      <c r="AV186" s="6">
        <v>52644255</v>
      </c>
      <c r="AW186" s="6">
        <v>55435275</v>
      </c>
      <c r="AX186" s="6">
        <v>55639526</v>
      </c>
      <c r="AY186" s="6">
        <v>56466931</v>
      </c>
      <c r="AZ186" s="6">
        <v>47907136</v>
      </c>
      <c r="BA186" s="6">
        <v>51734077</v>
      </c>
      <c r="BB186" s="6">
        <v>46491492</v>
      </c>
      <c r="BC186" s="6">
        <v>47936490</v>
      </c>
      <c r="BD186" s="6">
        <v>22227966</v>
      </c>
      <c r="BE186" s="6">
        <v>29630341</v>
      </c>
      <c r="BF186" s="6">
        <v>30743779</v>
      </c>
      <c r="BG186" s="6">
        <v>39676779</v>
      </c>
      <c r="BH186" s="6">
        <v>65301417</v>
      </c>
      <c r="BI186" s="6">
        <v>42456936</v>
      </c>
      <c r="BJ186" s="6">
        <v>48771734</v>
      </c>
      <c r="BK186" s="6">
        <v>176808679</v>
      </c>
      <c r="BL186" s="28">
        <v>153379670</v>
      </c>
      <c r="BM186" s="34"/>
    </row>
    <row r="187" spans="1:65" ht="15" hidden="1" customHeight="1" outlineLevel="1" x14ac:dyDescent="0.25">
      <c r="A187" s="2" t="s">
        <v>142</v>
      </c>
      <c r="B187" s="6">
        <v>0</v>
      </c>
      <c r="C187" s="6">
        <v>0</v>
      </c>
      <c r="D187" s="6">
        <v>0</v>
      </c>
      <c r="E187" s="6">
        <v>0</v>
      </c>
      <c r="F187" s="6">
        <v>0</v>
      </c>
      <c r="G187" s="6">
        <v>615970</v>
      </c>
      <c r="H187" s="6">
        <v>0</v>
      </c>
      <c r="I187" s="6">
        <v>23100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4000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3000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2000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5500</v>
      </c>
      <c r="AU187" s="6">
        <v>0</v>
      </c>
      <c r="AV187" s="6">
        <v>0</v>
      </c>
      <c r="AW187" s="6">
        <v>782792</v>
      </c>
      <c r="AX187" s="6">
        <v>0</v>
      </c>
      <c r="AY187" s="6">
        <v>0</v>
      </c>
      <c r="AZ187" s="6">
        <v>0</v>
      </c>
      <c r="BA187" s="6">
        <v>94600</v>
      </c>
      <c r="BB187" s="6">
        <v>0</v>
      </c>
      <c r="BC187" s="6">
        <v>0</v>
      </c>
      <c r="BD187" s="6">
        <v>0</v>
      </c>
      <c r="BE187" s="6">
        <v>0</v>
      </c>
      <c r="BF187" s="6">
        <v>0</v>
      </c>
      <c r="BG187" s="6">
        <v>0</v>
      </c>
      <c r="BH187" s="6">
        <v>0</v>
      </c>
      <c r="BI187" s="6">
        <v>0</v>
      </c>
      <c r="BJ187" s="6">
        <v>0</v>
      </c>
      <c r="BK187" s="6">
        <v>0</v>
      </c>
      <c r="BL187" s="28">
        <v>0</v>
      </c>
      <c r="BM187" s="34"/>
    </row>
    <row r="188" spans="1:65" ht="15" hidden="1" customHeight="1" outlineLevel="1" x14ac:dyDescent="0.25">
      <c r="A188" s="2" t="s">
        <v>143</v>
      </c>
      <c r="B188" s="6">
        <v>12478818</v>
      </c>
      <c r="C188" s="6">
        <v>2077468</v>
      </c>
      <c r="D188" s="6">
        <v>0</v>
      </c>
      <c r="E188" s="6">
        <v>11764629</v>
      </c>
      <c r="F188" s="6">
        <v>6089830</v>
      </c>
      <c r="G188" s="6">
        <v>4035251</v>
      </c>
      <c r="H188" s="6">
        <v>9386412</v>
      </c>
      <c r="I188" s="6">
        <v>16734061</v>
      </c>
      <c r="J188" s="6">
        <v>32090239</v>
      </c>
      <c r="K188" s="6">
        <v>6911957</v>
      </c>
      <c r="L188" s="6">
        <v>4080808</v>
      </c>
      <c r="M188" s="6">
        <v>20395305</v>
      </c>
      <c r="N188" s="6">
        <v>17788620</v>
      </c>
      <c r="O188" s="6">
        <v>6848310</v>
      </c>
      <c r="P188" s="6">
        <v>11846047</v>
      </c>
      <c r="Q188" s="6">
        <v>11874676</v>
      </c>
      <c r="R188" s="6">
        <v>8982197</v>
      </c>
      <c r="S188" s="6">
        <v>18362432</v>
      </c>
      <c r="T188" s="6">
        <v>1739293</v>
      </c>
      <c r="U188" s="6">
        <v>29721044</v>
      </c>
      <c r="V188" s="6">
        <v>8947321</v>
      </c>
      <c r="W188" s="6">
        <v>12750471</v>
      </c>
      <c r="X188" s="6">
        <v>18415851</v>
      </c>
      <c r="Y188" s="6">
        <v>19570589</v>
      </c>
      <c r="Z188" s="6">
        <v>22410801</v>
      </c>
      <c r="AA188" s="6">
        <v>11163471</v>
      </c>
      <c r="AB188" s="6">
        <v>20714489</v>
      </c>
      <c r="AC188" s="6">
        <v>40210893</v>
      </c>
      <c r="AD188" s="6">
        <v>22322953</v>
      </c>
      <c r="AE188" s="6">
        <v>26879279</v>
      </c>
      <c r="AF188" s="6">
        <v>24306044</v>
      </c>
      <c r="AG188" s="6">
        <v>24658524</v>
      </c>
      <c r="AH188" s="6">
        <v>30681860</v>
      </c>
      <c r="AI188" s="6">
        <v>33977934</v>
      </c>
      <c r="AJ188" s="6">
        <v>25815446</v>
      </c>
      <c r="AK188" s="6">
        <v>10239596</v>
      </c>
      <c r="AL188" s="6">
        <v>68251602</v>
      </c>
      <c r="AM188" s="6">
        <v>53265534</v>
      </c>
      <c r="AN188" s="6">
        <v>23102311</v>
      </c>
      <c r="AO188" s="6">
        <v>52088911</v>
      </c>
      <c r="AP188" s="6">
        <v>62334957</v>
      </c>
      <c r="AQ188" s="6">
        <v>9402562</v>
      </c>
      <c r="AR188" s="6">
        <v>32819054</v>
      </c>
      <c r="AS188" s="6">
        <v>34927431</v>
      </c>
      <c r="AT188" s="6">
        <v>25929191</v>
      </c>
      <c r="AU188" s="6">
        <v>50273576</v>
      </c>
      <c r="AV188" s="6">
        <v>52644255</v>
      </c>
      <c r="AW188" s="6">
        <v>56218067</v>
      </c>
      <c r="AX188" s="6">
        <v>55639526</v>
      </c>
      <c r="AY188" s="6">
        <v>56466931</v>
      </c>
      <c r="AZ188" s="6">
        <v>47907136</v>
      </c>
      <c r="BA188" s="6">
        <v>51828677</v>
      </c>
      <c r="BB188" s="6">
        <v>46491492</v>
      </c>
      <c r="BC188" s="6">
        <v>47936490</v>
      </c>
      <c r="BD188" s="6">
        <v>22227966</v>
      </c>
      <c r="BE188" s="6">
        <v>29630341</v>
      </c>
      <c r="BF188" s="6">
        <v>30743779</v>
      </c>
      <c r="BG188" s="6">
        <v>39676779</v>
      </c>
      <c r="BH188" s="6">
        <v>65301417</v>
      </c>
      <c r="BI188" s="6">
        <v>42456936</v>
      </c>
      <c r="BJ188" s="6">
        <v>48771734</v>
      </c>
      <c r="BK188" s="6">
        <v>176808679</v>
      </c>
      <c r="BL188" s="28">
        <v>153379670</v>
      </c>
      <c r="BM188" s="34"/>
    </row>
    <row r="189" spans="1:65" ht="15" hidden="1" customHeight="1" outlineLevel="1" x14ac:dyDescent="0.25">
      <c r="A189" s="2" t="s">
        <v>144</v>
      </c>
      <c r="B189" s="6">
        <v>0</v>
      </c>
      <c r="C189" s="6">
        <v>0</v>
      </c>
      <c r="D189" s="6">
        <v>89168</v>
      </c>
      <c r="E189" s="6">
        <v>0</v>
      </c>
      <c r="F189" s="6">
        <v>121660</v>
      </c>
      <c r="G189" s="6">
        <v>28300</v>
      </c>
      <c r="H189" s="6">
        <v>0</v>
      </c>
      <c r="I189" s="6">
        <v>0</v>
      </c>
      <c r="J189" s="6">
        <v>0</v>
      </c>
      <c r="K189" s="6">
        <v>364967</v>
      </c>
      <c r="L189" s="6">
        <v>0</v>
      </c>
      <c r="M189" s="6">
        <v>172809</v>
      </c>
      <c r="N189" s="6">
        <v>46584</v>
      </c>
      <c r="O189" s="6">
        <v>31713</v>
      </c>
      <c r="P189" s="6">
        <v>0</v>
      </c>
      <c r="Q189" s="6">
        <v>0</v>
      </c>
      <c r="R189" s="6">
        <v>0</v>
      </c>
      <c r="S189" s="6">
        <v>57989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21850</v>
      </c>
      <c r="AC189" s="6">
        <v>0</v>
      </c>
      <c r="AD189" s="6">
        <v>605050</v>
      </c>
      <c r="AE189" s="6">
        <v>262400</v>
      </c>
      <c r="AF189" s="6">
        <v>0</v>
      </c>
      <c r="AG189" s="6">
        <v>71966</v>
      </c>
      <c r="AH189" s="6">
        <v>0</v>
      </c>
      <c r="AI189" s="6">
        <v>150000</v>
      </c>
      <c r="AJ189" s="6">
        <v>0</v>
      </c>
      <c r="AK189" s="6">
        <v>0</v>
      </c>
      <c r="AL189" s="6">
        <v>0</v>
      </c>
      <c r="AM189" s="6">
        <v>255469</v>
      </c>
      <c r="AN189" s="6">
        <v>54444</v>
      </c>
      <c r="AO189" s="6">
        <v>114587</v>
      </c>
      <c r="AP189" s="6">
        <v>0</v>
      </c>
      <c r="AQ189" s="6">
        <v>0</v>
      </c>
      <c r="AR189" s="6">
        <v>0</v>
      </c>
      <c r="AS189" s="6">
        <v>0</v>
      </c>
      <c r="AT189" s="6">
        <v>46185</v>
      </c>
      <c r="AU189" s="6">
        <v>243280</v>
      </c>
      <c r="AV189" s="6">
        <v>130950</v>
      </c>
      <c r="AW189" s="6">
        <v>0</v>
      </c>
      <c r="AX189" s="6">
        <v>0</v>
      </c>
      <c r="AY189" s="6">
        <v>126465</v>
      </c>
      <c r="AZ189" s="6">
        <v>80621</v>
      </c>
      <c r="BA189" s="6">
        <v>342931</v>
      </c>
      <c r="BB189" s="6">
        <v>204873</v>
      </c>
      <c r="BC189" s="6">
        <v>191607</v>
      </c>
      <c r="BD189" s="6">
        <v>0</v>
      </c>
      <c r="BE189" s="6">
        <v>743032</v>
      </c>
      <c r="BF189" s="6">
        <v>191400</v>
      </c>
      <c r="BG189" s="6">
        <v>0</v>
      </c>
      <c r="BH189" s="6">
        <v>229600</v>
      </c>
      <c r="BI189" s="6">
        <v>129849</v>
      </c>
      <c r="BJ189" s="6">
        <v>75051</v>
      </c>
      <c r="BK189" s="6">
        <v>537788</v>
      </c>
      <c r="BL189" s="28">
        <v>0</v>
      </c>
      <c r="BM189" s="34"/>
    </row>
    <row r="190" spans="1:65" ht="15" hidden="1" customHeight="1" outlineLevel="1" x14ac:dyDescent="0.25">
      <c r="A190" s="2" t="s">
        <v>145</v>
      </c>
      <c r="B190" s="6">
        <v>109650</v>
      </c>
      <c r="C190" s="6">
        <v>23000</v>
      </c>
      <c r="D190" s="6">
        <v>0</v>
      </c>
      <c r="E190" s="6">
        <v>5710</v>
      </c>
      <c r="F190" s="6">
        <v>8158</v>
      </c>
      <c r="G190" s="6">
        <v>0</v>
      </c>
      <c r="H190" s="6">
        <v>19007</v>
      </c>
      <c r="I190" s="6">
        <v>177452</v>
      </c>
      <c r="J190" s="6">
        <v>3500</v>
      </c>
      <c r="K190" s="6">
        <v>0</v>
      </c>
      <c r="L190" s="6">
        <v>56997</v>
      </c>
      <c r="M190" s="6">
        <v>287554</v>
      </c>
      <c r="N190" s="6">
        <v>96834</v>
      </c>
      <c r="O190" s="6">
        <v>149690</v>
      </c>
      <c r="P190" s="6">
        <v>226786</v>
      </c>
      <c r="Q190" s="6">
        <v>17633</v>
      </c>
      <c r="R190" s="6">
        <v>0</v>
      </c>
      <c r="S190" s="6">
        <v>52533</v>
      </c>
      <c r="T190" s="6">
        <v>0</v>
      </c>
      <c r="U190" s="6">
        <v>0</v>
      </c>
      <c r="V190" s="6">
        <v>0</v>
      </c>
      <c r="W190" s="6">
        <v>26688</v>
      </c>
      <c r="X190" s="6">
        <v>5101</v>
      </c>
      <c r="Y190" s="6">
        <v>0</v>
      </c>
      <c r="Z190" s="6">
        <v>14800</v>
      </c>
      <c r="AA190" s="6">
        <v>0</v>
      </c>
      <c r="AB190" s="6">
        <v>80709</v>
      </c>
      <c r="AC190" s="6">
        <v>108558</v>
      </c>
      <c r="AD190" s="6">
        <v>65504</v>
      </c>
      <c r="AE190" s="6">
        <v>97823</v>
      </c>
      <c r="AF190" s="6">
        <v>18924</v>
      </c>
      <c r="AG190" s="6">
        <v>25446</v>
      </c>
      <c r="AH190" s="6">
        <v>0</v>
      </c>
      <c r="AI190" s="6">
        <v>1557499</v>
      </c>
      <c r="AJ190" s="6">
        <v>5250</v>
      </c>
      <c r="AK190" s="6">
        <v>17370</v>
      </c>
      <c r="AL190" s="6">
        <v>0</v>
      </c>
      <c r="AM190" s="6">
        <v>0</v>
      </c>
      <c r="AN190" s="6">
        <v>0</v>
      </c>
      <c r="AO190" s="6">
        <v>1761861</v>
      </c>
      <c r="AP190" s="6">
        <v>0</v>
      </c>
      <c r="AQ190" s="6">
        <v>100240</v>
      </c>
      <c r="AR190" s="6">
        <v>0</v>
      </c>
      <c r="AS190" s="6">
        <v>0</v>
      </c>
      <c r="AT190" s="6">
        <v>0</v>
      </c>
      <c r="AU190" s="6">
        <v>9140</v>
      </c>
      <c r="AV190" s="6">
        <v>2784</v>
      </c>
      <c r="AW190" s="6">
        <v>0</v>
      </c>
      <c r="AX190" s="6">
        <v>0</v>
      </c>
      <c r="AY190" s="6">
        <v>24647</v>
      </c>
      <c r="AZ190" s="6">
        <v>0</v>
      </c>
      <c r="BA190" s="6">
        <v>59132</v>
      </c>
      <c r="BB190" s="6">
        <v>0</v>
      </c>
      <c r="BC190" s="6">
        <v>0</v>
      </c>
      <c r="BD190" s="6">
        <v>0</v>
      </c>
      <c r="BE190" s="6">
        <v>0</v>
      </c>
      <c r="BF190" s="6">
        <v>0</v>
      </c>
      <c r="BG190" s="6">
        <v>0</v>
      </c>
      <c r="BH190" s="6">
        <v>0</v>
      </c>
      <c r="BI190" s="6">
        <v>0</v>
      </c>
      <c r="BJ190" s="6">
        <v>0</v>
      </c>
      <c r="BK190" s="6">
        <v>0</v>
      </c>
      <c r="BL190" s="28">
        <v>68820</v>
      </c>
      <c r="BM190" s="34"/>
    </row>
    <row r="191" spans="1:65" ht="15" hidden="1" customHeight="1" outlineLevel="1" x14ac:dyDescent="0.25">
      <c r="A191" s="2" t="s">
        <v>146</v>
      </c>
      <c r="B191" s="6">
        <v>908547</v>
      </c>
      <c r="C191" s="6">
        <v>217620</v>
      </c>
      <c r="D191" s="6">
        <v>2315165</v>
      </c>
      <c r="E191" s="6">
        <v>5900</v>
      </c>
      <c r="F191" s="6">
        <v>4798</v>
      </c>
      <c r="G191" s="6">
        <v>76076</v>
      </c>
      <c r="H191" s="6">
        <v>577727</v>
      </c>
      <c r="I191" s="6">
        <v>236836</v>
      </c>
      <c r="J191" s="6">
        <v>9061851</v>
      </c>
      <c r="K191" s="6">
        <v>164572</v>
      </c>
      <c r="L191" s="6">
        <v>427566</v>
      </c>
      <c r="M191" s="6">
        <v>0</v>
      </c>
      <c r="N191" s="6">
        <v>107320</v>
      </c>
      <c r="O191" s="6">
        <v>99907</v>
      </c>
      <c r="P191" s="6">
        <v>83261</v>
      </c>
      <c r="Q191" s="6">
        <v>1830460</v>
      </c>
      <c r="R191" s="6">
        <v>208208</v>
      </c>
      <c r="S191" s="6">
        <v>345229</v>
      </c>
      <c r="T191" s="6">
        <v>3022549</v>
      </c>
      <c r="U191" s="6">
        <v>71615</v>
      </c>
      <c r="V191" s="6">
        <v>835708</v>
      </c>
      <c r="W191" s="6">
        <v>876003</v>
      </c>
      <c r="X191" s="6">
        <v>60444</v>
      </c>
      <c r="Y191" s="6">
        <v>1421087</v>
      </c>
      <c r="Z191" s="6">
        <v>1076168</v>
      </c>
      <c r="AA191" s="6">
        <v>800272</v>
      </c>
      <c r="AB191" s="6">
        <v>369870</v>
      </c>
      <c r="AC191" s="6">
        <v>342849</v>
      </c>
      <c r="AD191" s="6">
        <v>308662</v>
      </c>
      <c r="AE191" s="6">
        <v>0</v>
      </c>
      <c r="AF191" s="6">
        <v>285552</v>
      </c>
      <c r="AG191" s="6">
        <v>20728</v>
      </c>
      <c r="AH191" s="6">
        <v>1238523</v>
      </c>
      <c r="AI191" s="6">
        <v>118559</v>
      </c>
      <c r="AJ191" s="6">
        <v>35632</v>
      </c>
      <c r="AK191" s="6">
        <v>345660</v>
      </c>
      <c r="AL191" s="6">
        <v>171022</v>
      </c>
      <c r="AM191" s="6">
        <v>473167</v>
      </c>
      <c r="AN191" s="6">
        <v>574531</v>
      </c>
      <c r="AO191" s="6">
        <v>245276</v>
      </c>
      <c r="AP191" s="6">
        <v>405817</v>
      </c>
      <c r="AQ191" s="6">
        <v>936287</v>
      </c>
      <c r="AR191" s="6">
        <v>191756</v>
      </c>
      <c r="AS191" s="6">
        <v>428268</v>
      </c>
      <c r="AT191" s="6">
        <v>247291</v>
      </c>
      <c r="AU191" s="6">
        <v>4900949</v>
      </c>
      <c r="AV191" s="6">
        <v>5588365</v>
      </c>
      <c r="AW191" s="6">
        <v>799517</v>
      </c>
      <c r="AX191" s="6">
        <v>249078</v>
      </c>
      <c r="AY191" s="6">
        <v>228038</v>
      </c>
      <c r="AZ191" s="6">
        <v>743898</v>
      </c>
      <c r="BA191" s="6">
        <v>808136</v>
      </c>
      <c r="BB191" s="6">
        <v>2079580</v>
      </c>
      <c r="BC191" s="6">
        <v>231834</v>
      </c>
      <c r="BD191" s="6">
        <v>970659</v>
      </c>
      <c r="BE191" s="6">
        <v>948014</v>
      </c>
      <c r="BF191" s="6">
        <v>276267</v>
      </c>
      <c r="BG191" s="6">
        <v>2890012</v>
      </c>
      <c r="BH191" s="6">
        <v>387404</v>
      </c>
      <c r="BI191" s="6">
        <v>186217</v>
      </c>
      <c r="BJ191" s="6">
        <v>720043</v>
      </c>
      <c r="BK191" s="6">
        <v>1451710</v>
      </c>
      <c r="BL191" s="28">
        <v>11664759</v>
      </c>
      <c r="BM191" s="34"/>
    </row>
    <row r="192" spans="1:65" ht="15" hidden="1" customHeight="1" outlineLevel="1" x14ac:dyDescent="0.25">
      <c r="A192" s="2" t="s">
        <v>147</v>
      </c>
      <c r="B192" s="6">
        <v>25000</v>
      </c>
      <c r="C192" s="6">
        <v>0</v>
      </c>
      <c r="D192" s="6">
        <v>123530</v>
      </c>
      <c r="E192" s="6">
        <v>14844</v>
      </c>
      <c r="F192" s="6">
        <v>73780</v>
      </c>
      <c r="G192" s="6">
        <v>0</v>
      </c>
      <c r="H192" s="6">
        <v>26719</v>
      </c>
      <c r="I192" s="6">
        <v>690889</v>
      </c>
      <c r="J192" s="6">
        <v>10256</v>
      </c>
      <c r="K192" s="6">
        <v>187149</v>
      </c>
      <c r="L192" s="6">
        <v>570294</v>
      </c>
      <c r="M192" s="6">
        <v>50889</v>
      </c>
      <c r="N192" s="6">
        <v>0</v>
      </c>
      <c r="O192" s="6">
        <v>13500</v>
      </c>
      <c r="P192" s="6">
        <v>410149</v>
      </c>
      <c r="Q192" s="6">
        <v>68581</v>
      </c>
      <c r="R192" s="6">
        <v>1560</v>
      </c>
      <c r="S192" s="6">
        <v>46332</v>
      </c>
      <c r="T192" s="6">
        <v>14125</v>
      </c>
      <c r="U192" s="6">
        <v>40513</v>
      </c>
      <c r="V192" s="6">
        <v>60365</v>
      </c>
      <c r="W192" s="6">
        <v>5324</v>
      </c>
      <c r="X192" s="6">
        <v>0</v>
      </c>
      <c r="Y192" s="6">
        <v>50166</v>
      </c>
      <c r="Z192" s="6">
        <v>181520</v>
      </c>
      <c r="AA192" s="6">
        <v>199990</v>
      </c>
      <c r="AB192" s="6">
        <v>87296</v>
      </c>
      <c r="AC192" s="6">
        <v>48131</v>
      </c>
      <c r="AD192" s="6">
        <v>39886</v>
      </c>
      <c r="AE192" s="6">
        <v>62635</v>
      </c>
      <c r="AF192" s="6">
        <v>0</v>
      </c>
      <c r="AG192" s="6">
        <v>174321</v>
      </c>
      <c r="AH192" s="6">
        <v>378240</v>
      </c>
      <c r="AI192" s="6">
        <v>100058</v>
      </c>
      <c r="AJ192" s="6">
        <v>176529</v>
      </c>
      <c r="AK192" s="6">
        <v>0</v>
      </c>
      <c r="AL192" s="6">
        <v>0</v>
      </c>
      <c r="AM192" s="6">
        <v>95753</v>
      </c>
      <c r="AN192" s="6">
        <v>62713</v>
      </c>
      <c r="AO192" s="6">
        <v>191953</v>
      </c>
      <c r="AP192" s="6">
        <v>7750</v>
      </c>
      <c r="AQ192" s="6">
        <v>227082</v>
      </c>
      <c r="AR192" s="6">
        <v>130285</v>
      </c>
      <c r="AS192" s="6">
        <v>333730</v>
      </c>
      <c r="AT192" s="6">
        <v>732787</v>
      </c>
      <c r="AU192" s="6">
        <v>126721</v>
      </c>
      <c r="AV192" s="6">
        <v>199094</v>
      </c>
      <c r="AW192" s="6">
        <v>111260</v>
      </c>
      <c r="AX192" s="6">
        <v>63000</v>
      </c>
      <c r="AY192" s="6">
        <v>103735</v>
      </c>
      <c r="AZ192" s="6">
        <v>275101</v>
      </c>
      <c r="BA192" s="6">
        <v>101041</v>
      </c>
      <c r="BB192" s="6">
        <v>77520</v>
      </c>
      <c r="BC192" s="6">
        <v>217860</v>
      </c>
      <c r="BD192" s="6">
        <v>209532</v>
      </c>
      <c r="BE192" s="6">
        <v>440941</v>
      </c>
      <c r="BF192" s="6">
        <v>208181</v>
      </c>
      <c r="BG192" s="6">
        <v>110913</v>
      </c>
      <c r="BH192" s="6">
        <v>818092</v>
      </c>
      <c r="BI192" s="6">
        <v>0</v>
      </c>
      <c r="BJ192" s="6">
        <v>1024230</v>
      </c>
      <c r="BK192" s="6">
        <v>104393</v>
      </c>
      <c r="BL192" s="28">
        <v>171031</v>
      </c>
      <c r="BM192" s="34"/>
    </row>
    <row r="193" spans="1:65" ht="15" hidden="1" customHeight="1" outlineLevel="1" x14ac:dyDescent="0.25">
      <c r="A193" s="2" t="s">
        <v>148</v>
      </c>
      <c r="B193" s="6">
        <v>1043197</v>
      </c>
      <c r="C193" s="6">
        <v>240620</v>
      </c>
      <c r="D193" s="6">
        <v>2438695</v>
      </c>
      <c r="E193" s="6">
        <v>26454</v>
      </c>
      <c r="F193" s="6">
        <v>86736</v>
      </c>
      <c r="G193" s="6">
        <v>76076</v>
      </c>
      <c r="H193" s="6">
        <v>623453</v>
      </c>
      <c r="I193" s="6">
        <v>1105177</v>
      </c>
      <c r="J193" s="6">
        <v>9075607</v>
      </c>
      <c r="K193" s="6">
        <v>351721</v>
      </c>
      <c r="L193" s="6">
        <v>1054857</v>
      </c>
      <c r="M193" s="6">
        <v>338443</v>
      </c>
      <c r="N193" s="6">
        <v>204154</v>
      </c>
      <c r="O193" s="6">
        <v>263097</v>
      </c>
      <c r="P193" s="6">
        <v>720196</v>
      </c>
      <c r="Q193" s="6">
        <v>1916674</v>
      </c>
      <c r="R193" s="6">
        <v>209768</v>
      </c>
      <c r="S193" s="6">
        <v>444094</v>
      </c>
      <c r="T193" s="6">
        <v>3036674</v>
      </c>
      <c r="U193" s="6">
        <v>112128</v>
      </c>
      <c r="V193" s="6">
        <v>896073</v>
      </c>
      <c r="W193" s="6">
        <v>908015</v>
      </c>
      <c r="X193" s="6">
        <v>65545</v>
      </c>
      <c r="Y193" s="6">
        <v>1471253</v>
      </c>
      <c r="Z193" s="6">
        <v>1272488</v>
      </c>
      <c r="AA193" s="6">
        <v>1000262</v>
      </c>
      <c r="AB193" s="6">
        <v>537875</v>
      </c>
      <c r="AC193" s="6">
        <v>499538</v>
      </c>
      <c r="AD193" s="6">
        <v>414052</v>
      </c>
      <c r="AE193" s="6">
        <v>160458</v>
      </c>
      <c r="AF193" s="6">
        <v>304476</v>
      </c>
      <c r="AG193" s="6">
        <v>220495</v>
      </c>
      <c r="AH193" s="6">
        <v>1616763</v>
      </c>
      <c r="AI193" s="6">
        <v>1776116</v>
      </c>
      <c r="AJ193" s="6">
        <v>217411</v>
      </c>
      <c r="AK193" s="6">
        <v>363030</v>
      </c>
      <c r="AL193" s="6">
        <v>171022</v>
      </c>
      <c r="AM193" s="6">
        <v>568920</v>
      </c>
      <c r="AN193" s="6">
        <v>637244</v>
      </c>
      <c r="AO193" s="6">
        <v>2199090</v>
      </c>
      <c r="AP193" s="6">
        <v>413567</v>
      </c>
      <c r="AQ193" s="6">
        <v>1263609</v>
      </c>
      <c r="AR193" s="6">
        <v>322041</v>
      </c>
      <c r="AS193" s="6">
        <v>761998</v>
      </c>
      <c r="AT193" s="6">
        <v>980078</v>
      </c>
      <c r="AU193" s="6">
        <v>5036810</v>
      </c>
      <c r="AV193" s="6">
        <v>5790243</v>
      </c>
      <c r="AW193" s="6">
        <v>910777</v>
      </c>
      <c r="AX193" s="6">
        <v>312078</v>
      </c>
      <c r="AY193" s="6">
        <v>356420</v>
      </c>
      <c r="AZ193" s="6">
        <v>1018999</v>
      </c>
      <c r="BA193" s="6">
        <v>968309</v>
      </c>
      <c r="BB193" s="6">
        <v>2157100</v>
      </c>
      <c r="BC193" s="6">
        <v>449694</v>
      </c>
      <c r="BD193" s="6">
        <v>1180191</v>
      </c>
      <c r="BE193" s="6">
        <v>1388955</v>
      </c>
      <c r="BF193" s="6">
        <v>484448</v>
      </c>
      <c r="BG193" s="6">
        <v>3000925</v>
      </c>
      <c r="BH193" s="6">
        <v>1205496</v>
      </c>
      <c r="BI193" s="6">
        <v>186217</v>
      </c>
      <c r="BJ193" s="6">
        <v>1744273</v>
      </c>
      <c r="BK193" s="6">
        <v>1556103</v>
      </c>
      <c r="BL193" s="28">
        <v>11904610</v>
      </c>
      <c r="BM193" s="34"/>
    </row>
    <row r="194" spans="1:65" ht="15" hidden="1" customHeight="1" outlineLevel="1" x14ac:dyDescent="0.25">
      <c r="A194" s="2" t="s">
        <v>149</v>
      </c>
      <c r="B194" s="6">
        <v>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3000</v>
      </c>
      <c r="N194" s="6">
        <v>104082</v>
      </c>
      <c r="O194" s="6">
        <v>0</v>
      </c>
      <c r="P194" s="6">
        <v>17762</v>
      </c>
      <c r="Q194" s="6">
        <v>0</v>
      </c>
      <c r="R194" s="6">
        <v>3000</v>
      </c>
      <c r="S194" s="6">
        <v>45477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5500</v>
      </c>
      <c r="AB194" s="6">
        <v>314838</v>
      </c>
      <c r="AC194" s="6">
        <v>62098</v>
      </c>
      <c r="AD194" s="6">
        <v>0</v>
      </c>
      <c r="AE194" s="6">
        <v>0</v>
      </c>
      <c r="AF194" s="6">
        <v>0</v>
      </c>
      <c r="AG194" s="6">
        <v>5500</v>
      </c>
      <c r="AH194" s="6">
        <v>0</v>
      </c>
      <c r="AI194" s="6">
        <v>2000</v>
      </c>
      <c r="AJ194" s="6">
        <v>0</v>
      </c>
      <c r="AK194" s="6">
        <v>0</v>
      </c>
      <c r="AL194" s="6">
        <v>0</v>
      </c>
      <c r="AM194" s="6">
        <v>5500</v>
      </c>
      <c r="AN194" s="6">
        <v>0</v>
      </c>
      <c r="AO194" s="6">
        <v>10499518</v>
      </c>
      <c r="AP194" s="6">
        <v>0</v>
      </c>
      <c r="AQ194" s="6">
        <v>0</v>
      </c>
      <c r="AR194" s="6">
        <v>0</v>
      </c>
      <c r="AS194" s="6">
        <v>4500</v>
      </c>
      <c r="AT194" s="6">
        <v>0</v>
      </c>
      <c r="AU194" s="6">
        <v>0</v>
      </c>
      <c r="AV194" s="6">
        <v>0</v>
      </c>
      <c r="AW194" s="6">
        <v>110232</v>
      </c>
      <c r="AX194" s="6">
        <v>0</v>
      </c>
      <c r="AY194" s="6">
        <v>12988</v>
      </c>
      <c r="AZ194" s="6">
        <v>8850</v>
      </c>
      <c r="BA194" s="6">
        <v>40500</v>
      </c>
      <c r="BB194" s="6">
        <v>8913489</v>
      </c>
      <c r="BC194" s="6">
        <v>0</v>
      </c>
      <c r="BD194" s="6">
        <v>0</v>
      </c>
      <c r="BE194" s="6">
        <v>708027</v>
      </c>
      <c r="BF194" s="6">
        <v>0</v>
      </c>
      <c r="BG194" s="6">
        <v>438500</v>
      </c>
      <c r="BH194" s="6">
        <v>0</v>
      </c>
      <c r="BI194" s="6">
        <v>30000</v>
      </c>
      <c r="BJ194" s="6">
        <v>50000</v>
      </c>
      <c r="BK194" s="6">
        <v>22748</v>
      </c>
      <c r="BL194" s="28">
        <v>23245038</v>
      </c>
      <c r="BM194" s="34"/>
    </row>
    <row r="195" spans="1:65" ht="15" hidden="1" customHeight="1" outlineLevel="1" x14ac:dyDescent="0.25">
      <c r="A195" s="2" t="s">
        <v>150</v>
      </c>
      <c r="B195" s="6">
        <v>179</v>
      </c>
      <c r="C195" s="6">
        <v>635732</v>
      </c>
      <c r="D195" s="6">
        <v>1245831</v>
      </c>
      <c r="E195" s="6">
        <v>1919796</v>
      </c>
      <c r="F195" s="6">
        <v>75597</v>
      </c>
      <c r="G195" s="6">
        <v>341699</v>
      </c>
      <c r="H195" s="6">
        <v>70110</v>
      </c>
      <c r="I195" s="6">
        <v>461445</v>
      </c>
      <c r="J195" s="6">
        <v>854308</v>
      </c>
      <c r="K195" s="6">
        <v>1766328</v>
      </c>
      <c r="L195" s="6">
        <v>1446018</v>
      </c>
      <c r="M195" s="6">
        <v>28178</v>
      </c>
      <c r="N195" s="6">
        <v>8954497</v>
      </c>
      <c r="O195" s="6">
        <v>198121</v>
      </c>
      <c r="P195" s="6">
        <v>719584</v>
      </c>
      <c r="Q195" s="6">
        <v>130633</v>
      </c>
      <c r="R195" s="6">
        <v>97695</v>
      </c>
      <c r="S195" s="6">
        <v>1871610</v>
      </c>
      <c r="T195" s="6">
        <v>4308208</v>
      </c>
      <c r="U195" s="6">
        <v>726057</v>
      </c>
      <c r="V195" s="6">
        <v>2242177</v>
      </c>
      <c r="W195" s="6">
        <v>6741849</v>
      </c>
      <c r="X195" s="6">
        <v>4319778</v>
      </c>
      <c r="Y195" s="6">
        <v>9247132</v>
      </c>
      <c r="Z195" s="6">
        <v>3164771</v>
      </c>
      <c r="AA195" s="6">
        <v>4819391</v>
      </c>
      <c r="AB195" s="6">
        <v>4741242</v>
      </c>
      <c r="AC195" s="6">
        <v>11094139</v>
      </c>
      <c r="AD195" s="6">
        <v>2012802</v>
      </c>
      <c r="AE195" s="6">
        <v>8672142</v>
      </c>
      <c r="AF195" s="6">
        <v>3915727</v>
      </c>
      <c r="AG195" s="6">
        <v>10326715</v>
      </c>
      <c r="AH195" s="6">
        <v>1921179</v>
      </c>
      <c r="AI195" s="6">
        <v>1851819</v>
      </c>
      <c r="AJ195" s="6">
        <v>9375209</v>
      </c>
      <c r="AK195" s="6">
        <v>6527809</v>
      </c>
      <c r="AL195" s="6">
        <v>1629561</v>
      </c>
      <c r="AM195" s="6">
        <v>3126911</v>
      </c>
      <c r="AN195" s="6">
        <v>4224573</v>
      </c>
      <c r="AO195" s="6">
        <v>3709673</v>
      </c>
      <c r="AP195" s="6">
        <v>4847714</v>
      </c>
      <c r="AQ195" s="6">
        <v>2125642</v>
      </c>
      <c r="AR195" s="6">
        <v>3704748</v>
      </c>
      <c r="AS195" s="6">
        <v>1148162</v>
      </c>
      <c r="AT195" s="6">
        <v>7364324</v>
      </c>
      <c r="AU195" s="6">
        <v>1713679</v>
      </c>
      <c r="AV195" s="6">
        <v>4990572</v>
      </c>
      <c r="AW195" s="6">
        <v>15662097</v>
      </c>
      <c r="AX195" s="6">
        <v>6203095</v>
      </c>
      <c r="AY195" s="6">
        <v>5966977</v>
      </c>
      <c r="AZ195" s="6">
        <v>14395962</v>
      </c>
      <c r="BA195" s="6">
        <v>6428171</v>
      </c>
      <c r="BB195" s="6">
        <v>612772</v>
      </c>
      <c r="BC195" s="6">
        <v>10286023</v>
      </c>
      <c r="BD195" s="6">
        <v>10990152</v>
      </c>
      <c r="BE195" s="6">
        <v>14915678</v>
      </c>
      <c r="BF195" s="6">
        <v>5766908</v>
      </c>
      <c r="BG195" s="6">
        <v>16286691</v>
      </c>
      <c r="BH195" s="6">
        <v>3966645</v>
      </c>
      <c r="BI195" s="6">
        <v>21436354</v>
      </c>
      <c r="BJ195" s="6">
        <v>12626451</v>
      </c>
      <c r="BK195" s="6">
        <v>323559</v>
      </c>
      <c r="BL195" s="28">
        <v>2285569</v>
      </c>
      <c r="BM195" s="34"/>
    </row>
    <row r="196" spans="1:65" ht="3.6" hidden="1" customHeight="1" outlineLevel="1" x14ac:dyDescent="0.25">
      <c r="A196" s="2" t="s">
        <v>151</v>
      </c>
      <c r="B196" s="6">
        <v>1043376</v>
      </c>
      <c r="C196" s="6">
        <v>876352</v>
      </c>
      <c r="D196" s="6">
        <v>3773694</v>
      </c>
      <c r="E196" s="6">
        <v>1946250</v>
      </c>
      <c r="F196" s="6">
        <v>283993</v>
      </c>
      <c r="G196" s="6">
        <v>446075</v>
      </c>
      <c r="H196" s="6">
        <v>693563</v>
      </c>
      <c r="I196" s="6">
        <v>1566622</v>
      </c>
      <c r="J196" s="6">
        <v>9929915</v>
      </c>
      <c r="K196" s="6">
        <v>2483016</v>
      </c>
      <c r="L196" s="6">
        <v>2500875</v>
      </c>
      <c r="M196" s="6">
        <v>542430</v>
      </c>
      <c r="N196" s="6">
        <v>9309317</v>
      </c>
      <c r="O196" s="6">
        <v>492931</v>
      </c>
      <c r="P196" s="6">
        <v>1457542</v>
      </c>
      <c r="Q196" s="6">
        <v>2047307</v>
      </c>
      <c r="R196" s="6">
        <v>310463</v>
      </c>
      <c r="S196" s="6">
        <v>2419170</v>
      </c>
      <c r="T196" s="6">
        <v>7344882</v>
      </c>
      <c r="U196" s="6">
        <v>838185</v>
      </c>
      <c r="V196" s="6">
        <v>3138250</v>
      </c>
      <c r="W196" s="6">
        <v>7649864</v>
      </c>
      <c r="X196" s="6">
        <v>4385323</v>
      </c>
      <c r="Y196" s="6">
        <v>10718385</v>
      </c>
      <c r="Z196" s="6">
        <v>4437259</v>
      </c>
      <c r="AA196" s="6">
        <v>5825153</v>
      </c>
      <c r="AB196" s="6">
        <v>5615805</v>
      </c>
      <c r="AC196" s="6">
        <v>11655775</v>
      </c>
      <c r="AD196" s="6">
        <v>3031904</v>
      </c>
      <c r="AE196" s="6">
        <v>9095000</v>
      </c>
      <c r="AF196" s="6">
        <v>4220203</v>
      </c>
      <c r="AG196" s="6">
        <v>10624676</v>
      </c>
      <c r="AH196" s="6">
        <v>3537942</v>
      </c>
      <c r="AI196" s="6">
        <v>3779935</v>
      </c>
      <c r="AJ196" s="6">
        <v>9592620</v>
      </c>
      <c r="AK196" s="6">
        <v>6890839</v>
      </c>
      <c r="AL196" s="6">
        <v>1800583</v>
      </c>
      <c r="AM196" s="6">
        <v>3956800</v>
      </c>
      <c r="AN196" s="6">
        <v>4916261</v>
      </c>
      <c r="AO196" s="6">
        <v>16522868</v>
      </c>
      <c r="AP196" s="6">
        <v>5261281</v>
      </c>
      <c r="AQ196" s="6">
        <v>3389251</v>
      </c>
      <c r="AR196" s="6">
        <v>4026789</v>
      </c>
      <c r="AS196" s="6">
        <v>1914660</v>
      </c>
      <c r="AT196" s="6">
        <v>8390587</v>
      </c>
      <c r="AU196" s="6">
        <v>6993769</v>
      </c>
      <c r="AV196" s="6">
        <v>10911765</v>
      </c>
      <c r="AW196" s="6">
        <v>16683106</v>
      </c>
      <c r="AX196" s="6">
        <v>6515173</v>
      </c>
      <c r="AY196" s="6">
        <v>6462850</v>
      </c>
      <c r="AZ196" s="6">
        <v>15504432</v>
      </c>
      <c r="BA196" s="6">
        <v>7779911</v>
      </c>
      <c r="BB196" s="6">
        <v>11888234</v>
      </c>
      <c r="BC196" s="6">
        <v>10927324</v>
      </c>
      <c r="BD196" s="6">
        <v>12170343</v>
      </c>
      <c r="BE196" s="6">
        <v>17755692</v>
      </c>
      <c r="BF196" s="6">
        <v>6442756</v>
      </c>
      <c r="BG196" s="6">
        <v>19726116</v>
      </c>
      <c r="BH196" s="6">
        <v>5401741</v>
      </c>
      <c r="BI196" s="6">
        <v>21782420</v>
      </c>
      <c r="BJ196" s="6">
        <v>14495775</v>
      </c>
      <c r="BK196" s="6">
        <v>2440198</v>
      </c>
      <c r="BL196" s="28">
        <v>37435217</v>
      </c>
      <c r="BM196" s="34"/>
    </row>
    <row r="197" spans="1:65" ht="15" customHeight="1" collapsed="1" x14ac:dyDescent="0.25">
      <c r="A197" s="2" t="s">
        <v>152</v>
      </c>
      <c r="B197" s="4">
        <v>13522194</v>
      </c>
      <c r="C197" s="4">
        <v>2953820</v>
      </c>
      <c r="D197" s="4">
        <v>3773694</v>
      </c>
      <c r="E197" s="4">
        <v>13710879</v>
      </c>
      <c r="F197" s="4">
        <v>6373823</v>
      </c>
      <c r="G197" s="4">
        <v>4481326</v>
      </c>
      <c r="H197" s="4">
        <v>10079975</v>
      </c>
      <c r="I197" s="4">
        <v>18300683</v>
      </c>
      <c r="J197" s="4">
        <v>42020154</v>
      </c>
      <c r="K197" s="4">
        <v>9394973</v>
      </c>
      <c r="L197" s="4">
        <v>6581683</v>
      </c>
      <c r="M197" s="4">
        <v>20937735</v>
      </c>
      <c r="N197" s="4">
        <v>27097937</v>
      </c>
      <c r="O197" s="4">
        <v>7341241</v>
      </c>
      <c r="P197" s="4">
        <v>13303589</v>
      </c>
      <c r="Q197" s="4">
        <v>13921983</v>
      </c>
      <c r="R197" s="4">
        <v>9292660</v>
      </c>
      <c r="S197" s="4">
        <v>20781602</v>
      </c>
      <c r="T197" s="4">
        <v>9084175</v>
      </c>
      <c r="U197" s="4">
        <v>30559229</v>
      </c>
      <c r="V197" s="4">
        <v>12085571</v>
      </c>
      <c r="W197" s="4">
        <v>20400335</v>
      </c>
      <c r="X197" s="4">
        <v>22801174</v>
      </c>
      <c r="Y197" s="4">
        <v>30288974</v>
      </c>
      <c r="Z197" s="4">
        <v>26848060</v>
      </c>
      <c r="AA197" s="4">
        <v>16988624</v>
      </c>
      <c r="AB197" s="4">
        <v>26330294</v>
      </c>
      <c r="AC197" s="4">
        <v>51866668</v>
      </c>
      <c r="AD197" s="4">
        <v>25354857</v>
      </c>
      <c r="AE197" s="4">
        <v>35974279</v>
      </c>
      <c r="AF197" s="4">
        <v>28526247</v>
      </c>
      <c r="AG197" s="4">
        <v>35283200</v>
      </c>
      <c r="AH197" s="4">
        <v>34219802</v>
      </c>
      <c r="AI197" s="4">
        <v>37757869</v>
      </c>
      <c r="AJ197" s="4">
        <v>35408066</v>
      </c>
      <c r="AK197" s="4">
        <v>17130435</v>
      </c>
      <c r="AL197" s="4">
        <v>70052185</v>
      </c>
      <c r="AM197" s="4">
        <v>57222334</v>
      </c>
      <c r="AN197" s="4">
        <v>28018572</v>
      </c>
      <c r="AO197" s="4">
        <v>68611779</v>
      </c>
      <c r="AP197" s="4">
        <v>67596238</v>
      </c>
      <c r="AQ197" s="4">
        <v>12791813</v>
      </c>
      <c r="AR197" s="4">
        <v>36845843</v>
      </c>
      <c r="AS197" s="4">
        <v>36842091</v>
      </c>
      <c r="AT197" s="4">
        <v>34319778</v>
      </c>
      <c r="AU197" s="4">
        <v>57267345</v>
      </c>
      <c r="AV197" s="4">
        <v>63556020</v>
      </c>
      <c r="AW197" s="4">
        <v>72901173</v>
      </c>
      <c r="AX197" s="4">
        <v>62154699</v>
      </c>
      <c r="AY197" s="4">
        <v>62929781</v>
      </c>
      <c r="AZ197" s="4">
        <v>63411568</v>
      </c>
      <c r="BA197" s="4">
        <v>59608588</v>
      </c>
      <c r="BB197" s="4">
        <v>58379726</v>
      </c>
      <c r="BC197" s="4">
        <v>58863814</v>
      </c>
      <c r="BD197" s="4">
        <v>34398309</v>
      </c>
      <c r="BE197" s="4">
        <v>47386033</v>
      </c>
      <c r="BF197" s="4">
        <v>37186535</v>
      </c>
      <c r="BG197" s="4">
        <v>59402895</v>
      </c>
      <c r="BH197" s="4">
        <v>70703158</v>
      </c>
      <c r="BI197" s="4">
        <v>64239356</v>
      </c>
      <c r="BJ197" s="4">
        <v>63267509</v>
      </c>
      <c r="BK197" s="4">
        <v>179248877</v>
      </c>
      <c r="BL197" s="29">
        <v>190814887</v>
      </c>
      <c r="BM197" s="34"/>
    </row>
    <row r="198" spans="1:65" ht="21.6" customHeight="1" x14ac:dyDescent="0.25">
      <c r="A198" s="3" t="s">
        <v>153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30"/>
      <c r="BM198" s="34"/>
    </row>
    <row r="199" spans="1:65" ht="15" hidden="1" customHeight="1" outlineLevel="1" x14ac:dyDescent="0.25">
      <c r="A199" s="2" t="s">
        <v>154</v>
      </c>
      <c r="B199" s="6">
        <v>0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1295968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9558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  <c r="AY199" s="6">
        <v>0</v>
      </c>
      <c r="AZ199" s="6">
        <v>0</v>
      </c>
      <c r="BA199" s="6">
        <v>0</v>
      </c>
      <c r="BB199" s="6">
        <v>335000</v>
      </c>
      <c r="BC199" s="6">
        <v>0</v>
      </c>
      <c r="BD199" s="6">
        <v>0</v>
      </c>
      <c r="BE199" s="6">
        <v>0</v>
      </c>
      <c r="BF199" s="6">
        <v>0</v>
      </c>
      <c r="BG199" s="6">
        <v>0</v>
      </c>
      <c r="BH199" s="6">
        <v>0</v>
      </c>
      <c r="BI199" s="6">
        <v>0</v>
      </c>
      <c r="BJ199" s="6">
        <v>0</v>
      </c>
      <c r="BK199" s="6">
        <v>0</v>
      </c>
      <c r="BL199" s="28">
        <v>0</v>
      </c>
      <c r="BM199" s="34"/>
    </row>
    <row r="200" spans="1:65" ht="15" hidden="1" customHeight="1" outlineLevel="1" x14ac:dyDescent="0.25">
      <c r="A200" s="2" t="s">
        <v>155</v>
      </c>
      <c r="B200" s="6">
        <v>-4199611</v>
      </c>
      <c r="C200" s="6">
        <v>-3000612</v>
      </c>
      <c r="D200" s="6">
        <v>1216545</v>
      </c>
      <c r="E200" s="6">
        <v>9026104</v>
      </c>
      <c r="F200" s="6">
        <v>5139192</v>
      </c>
      <c r="G200" s="6">
        <v>1257683</v>
      </c>
      <c r="H200" s="6">
        <v>1615624</v>
      </c>
      <c r="I200" s="6">
        <v>11704542</v>
      </c>
      <c r="J200" s="6">
        <v>40190303</v>
      </c>
      <c r="K200" s="6">
        <v>1629785</v>
      </c>
      <c r="L200" s="6">
        <v>906387</v>
      </c>
      <c r="M200" s="6">
        <v>8251156</v>
      </c>
      <c r="N200" s="6">
        <v>16656586</v>
      </c>
      <c r="O200" s="6">
        <v>2398343</v>
      </c>
      <c r="P200" s="6">
        <v>6886250</v>
      </c>
      <c r="Q200" s="6">
        <v>-1072359</v>
      </c>
      <c r="R200" s="6">
        <v>895691</v>
      </c>
      <c r="S200" s="6">
        <v>10821119</v>
      </c>
      <c r="T200" s="6">
        <v>3829114</v>
      </c>
      <c r="U200" s="6">
        <v>14200367</v>
      </c>
      <c r="V200" s="6">
        <v>1123050</v>
      </c>
      <c r="W200" s="6">
        <v>13660474</v>
      </c>
      <c r="X200" s="6">
        <v>11667957</v>
      </c>
      <c r="Y200" s="6">
        <v>18365933</v>
      </c>
      <c r="Z200" s="6">
        <v>13072073</v>
      </c>
      <c r="AA200" s="6">
        <v>6550366</v>
      </c>
      <c r="AB200" s="6">
        <v>14281433</v>
      </c>
      <c r="AC200" s="6">
        <v>51443339</v>
      </c>
      <c r="AD200" s="6">
        <v>11892535</v>
      </c>
      <c r="AE200" s="6">
        <v>18529702</v>
      </c>
      <c r="AF200" s="6">
        <v>20506697</v>
      </c>
      <c r="AG200" s="6">
        <v>17197182</v>
      </c>
      <c r="AH200" s="6">
        <v>17863464</v>
      </c>
      <c r="AI200" s="6">
        <v>5336575</v>
      </c>
      <c r="AJ200" s="6">
        <v>22962718</v>
      </c>
      <c r="AK200" s="6">
        <v>5439954</v>
      </c>
      <c r="AL200" s="6">
        <v>16866015</v>
      </c>
      <c r="AM200" s="6">
        <v>9525490</v>
      </c>
      <c r="AN200" s="6">
        <v>17256843</v>
      </c>
      <c r="AO200" s="6">
        <v>15141525</v>
      </c>
      <c r="AP200" s="6">
        <v>26651188</v>
      </c>
      <c r="AQ200" s="6">
        <v>7028124</v>
      </c>
      <c r="AR200" s="6">
        <v>34286595</v>
      </c>
      <c r="AS200" s="6">
        <v>22452326</v>
      </c>
      <c r="AT200" s="6">
        <v>27693771</v>
      </c>
      <c r="AU200" s="6">
        <v>33384262</v>
      </c>
      <c r="AV200" s="6">
        <v>-2140809</v>
      </c>
      <c r="AW200" s="6">
        <v>48007166</v>
      </c>
      <c r="AX200" s="6">
        <v>24955523</v>
      </c>
      <c r="AY200" s="6">
        <v>19210798</v>
      </c>
      <c r="AZ200" s="6">
        <v>21543607</v>
      </c>
      <c r="BA200" s="6">
        <v>15251317</v>
      </c>
      <c r="BB200" s="6">
        <v>36679738</v>
      </c>
      <c r="BC200" s="6">
        <v>31038658</v>
      </c>
      <c r="BD200" s="6">
        <v>16001460</v>
      </c>
      <c r="BE200" s="6">
        <v>19537518</v>
      </c>
      <c r="BF200" s="6">
        <v>8362247</v>
      </c>
      <c r="BG200" s="6">
        <v>32389131</v>
      </c>
      <c r="BH200" s="6">
        <v>38083424</v>
      </c>
      <c r="BI200" s="6">
        <v>42201118</v>
      </c>
      <c r="BJ200" s="6">
        <v>27021005</v>
      </c>
      <c r="BK200" s="6">
        <v>31921272</v>
      </c>
      <c r="BL200" s="28">
        <v>130511688</v>
      </c>
      <c r="BM200" s="34"/>
    </row>
    <row r="201" spans="1:65" s="14" customFormat="1" ht="15" hidden="1" customHeight="1" outlineLevel="1" x14ac:dyDescent="0.25">
      <c r="A201" s="2" t="s">
        <v>156</v>
      </c>
      <c r="B201" s="4">
        <v>-4199611</v>
      </c>
      <c r="C201" s="4">
        <v>-3000612</v>
      </c>
      <c r="D201" s="4">
        <v>1216545</v>
      </c>
      <c r="E201" s="4">
        <v>9026104</v>
      </c>
      <c r="F201" s="4">
        <v>5139192</v>
      </c>
      <c r="G201" s="4">
        <v>1257683</v>
      </c>
      <c r="H201" s="4">
        <v>1615624</v>
      </c>
      <c r="I201" s="4">
        <v>11704542</v>
      </c>
      <c r="J201" s="4">
        <v>40190303</v>
      </c>
      <c r="K201" s="4">
        <v>1629785</v>
      </c>
      <c r="L201" s="4">
        <v>906387</v>
      </c>
      <c r="M201" s="4">
        <v>8251156</v>
      </c>
      <c r="N201" s="4">
        <v>16656586</v>
      </c>
      <c r="O201" s="4">
        <v>3694311</v>
      </c>
      <c r="P201" s="4">
        <v>6886250</v>
      </c>
      <c r="Q201" s="4">
        <v>-1072359</v>
      </c>
      <c r="R201" s="4">
        <v>895691</v>
      </c>
      <c r="S201" s="4">
        <v>10821119</v>
      </c>
      <c r="T201" s="4">
        <v>3829114</v>
      </c>
      <c r="U201" s="4">
        <v>14200367</v>
      </c>
      <c r="V201" s="4">
        <v>1123050</v>
      </c>
      <c r="W201" s="4">
        <v>13660474</v>
      </c>
      <c r="X201" s="4">
        <v>11667957</v>
      </c>
      <c r="Y201" s="4">
        <v>18365933</v>
      </c>
      <c r="Z201" s="4">
        <v>13072073</v>
      </c>
      <c r="AA201" s="4">
        <v>6550366</v>
      </c>
      <c r="AB201" s="4">
        <v>14281433</v>
      </c>
      <c r="AC201" s="4">
        <v>51452897</v>
      </c>
      <c r="AD201" s="4">
        <v>11892535</v>
      </c>
      <c r="AE201" s="4">
        <v>18529702</v>
      </c>
      <c r="AF201" s="4">
        <v>20506697</v>
      </c>
      <c r="AG201" s="4">
        <v>17197182</v>
      </c>
      <c r="AH201" s="4">
        <v>17863464</v>
      </c>
      <c r="AI201" s="4">
        <v>5336575</v>
      </c>
      <c r="AJ201" s="4">
        <v>22962718</v>
      </c>
      <c r="AK201" s="4">
        <v>5439954</v>
      </c>
      <c r="AL201" s="4">
        <v>16866015</v>
      </c>
      <c r="AM201" s="4">
        <v>9525490</v>
      </c>
      <c r="AN201" s="4">
        <v>17256843</v>
      </c>
      <c r="AO201" s="4">
        <v>15141525</v>
      </c>
      <c r="AP201" s="4">
        <v>26651188</v>
      </c>
      <c r="AQ201" s="4">
        <v>7028124</v>
      </c>
      <c r="AR201" s="4">
        <v>34286595</v>
      </c>
      <c r="AS201" s="4">
        <v>22452326</v>
      </c>
      <c r="AT201" s="4">
        <v>27693771</v>
      </c>
      <c r="AU201" s="4">
        <v>33384262</v>
      </c>
      <c r="AV201" s="4">
        <v>-2140809</v>
      </c>
      <c r="AW201" s="4">
        <v>48007166</v>
      </c>
      <c r="AX201" s="4">
        <v>24955523</v>
      </c>
      <c r="AY201" s="4">
        <v>19210798</v>
      </c>
      <c r="AZ201" s="4">
        <v>21543607</v>
      </c>
      <c r="BA201" s="4">
        <v>15251317</v>
      </c>
      <c r="BB201" s="4">
        <v>37014738</v>
      </c>
      <c r="BC201" s="4">
        <v>31038658</v>
      </c>
      <c r="BD201" s="4">
        <v>16001460</v>
      </c>
      <c r="BE201" s="4">
        <v>19537518</v>
      </c>
      <c r="BF201" s="4">
        <v>8362247</v>
      </c>
      <c r="BG201" s="4">
        <v>32389131</v>
      </c>
      <c r="BH201" s="4">
        <v>38083424</v>
      </c>
      <c r="BI201" s="4">
        <v>42201118</v>
      </c>
      <c r="BJ201" s="4">
        <v>27021005</v>
      </c>
      <c r="BK201" s="4">
        <v>31921272</v>
      </c>
      <c r="BL201" s="29">
        <v>130511688</v>
      </c>
      <c r="BM201" s="35"/>
    </row>
    <row r="202" spans="1:65" ht="15" hidden="1" customHeight="1" outlineLevel="1" x14ac:dyDescent="0.25">
      <c r="A202" s="2" t="s">
        <v>157</v>
      </c>
      <c r="B202" s="6">
        <v>0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2100000</v>
      </c>
      <c r="AJ202" s="6">
        <v>0</v>
      </c>
      <c r="AK202" s="6">
        <v>0</v>
      </c>
      <c r="AL202" s="6">
        <v>0</v>
      </c>
      <c r="AM202" s="6">
        <v>0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0</v>
      </c>
      <c r="AX202" s="6">
        <v>0</v>
      </c>
      <c r="AY202" s="6">
        <v>0</v>
      </c>
      <c r="AZ202" s="6">
        <v>0</v>
      </c>
      <c r="BA202" s="6">
        <v>0</v>
      </c>
      <c r="BB202" s="6">
        <v>0</v>
      </c>
      <c r="BC202" s="6">
        <v>0</v>
      </c>
      <c r="BD202" s="6">
        <v>0</v>
      </c>
      <c r="BE202" s="6">
        <v>0</v>
      </c>
      <c r="BF202" s="6">
        <v>0</v>
      </c>
      <c r="BG202" s="6">
        <v>0</v>
      </c>
      <c r="BH202" s="6">
        <v>0</v>
      </c>
      <c r="BI202" s="6">
        <v>0</v>
      </c>
      <c r="BJ202" s="6">
        <v>0</v>
      </c>
      <c r="BK202" s="6">
        <v>0</v>
      </c>
      <c r="BL202" s="28">
        <v>0</v>
      </c>
      <c r="BM202" s="34"/>
    </row>
    <row r="203" spans="1:65" ht="15" hidden="1" customHeight="1" outlineLevel="1" x14ac:dyDescent="0.25">
      <c r="A203" s="2" t="s">
        <v>158</v>
      </c>
      <c r="B203" s="6">
        <v>0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2000000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3637200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>
        <v>0</v>
      </c>
      <c r="AX203" s="6">
        <v>0</v>
      </c>
      <c r="AY203" s="6">
        <v>0</v>
      </c>
      <c r="AZ203" s="6">
        <v>13000000</v>
      </c>
      <c r="BA203" s="6">
        <v>0</v>
      </c>
      <c r="BB203" s="6">
        <v>0</v>
      </c>
      <c r="BC203" s="6">
        <v>0</v>
      </c>
      <c r="BD203" s="6">
        <v>0</v>
      </c>
      <c r="BE203" s="6">
        <v>0</v>
      </c>
      <c r="BF203" s="6">
        <v>0</v>
      </c>
      <c r="BG203" s="6">
        <v>0</v>
      </c>
      <c r="BH203" s="6">
        <v>0</v>
      </c>
      <c r="BI203" s="6">
        <v>0</v>
      </c>
      <c r="BJ203" s="6">
        <v>5008573</v>
      </c>
      <c r="BK203" s="6">
        <v>0</v>
      </c>
      <c r="BL203" s="28">
        <v>12973325</v>
      </c>
      <c r="BM203" s="34"/>
    </row>
    <row r="204" spans="1:65" ht="15" hidden="1" customHeight="1" outlineLevel="1" x14ac:dyDescent="0.25">
      <c r="A204" s="2" t="s">
        <v>159</v>
      </c>
      <c r="B204" s="6">
        <v>0</v>
      </c>
      <c r="C204" s="6">
        <v>0</v>
      </c>
      <c r="D204" s="6">
        <v>0</v>
      </c>
      <c r="E204" s="6">
        <v>0</v>
      </c>
      <c r="F204" s="6">
        <v>170000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9000000</v>
      </c>
      <c r="W204" s="6">
        <v>0</v>
      </c>
      <c r="X204" s="6">
        <v>0</v>
      </c>
      <c r="Y204" s="6">
        <v>0</v>
      </c>
      <c r="Z204" s="6">
        <v>200000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50000</v>
      </c>
      <c r="AG204" s="6">
        <v>15012449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>
        <v>0</v>
      </c>
      <c r="AO204" s="6">
        <v>10400000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6">
        <v>0</v>
      </c>
      <c r="AY204" s="6">
        <v>0</v>
      </c>
      <c r="AZ204" s="6">
        <v>762390</v>
      </c>
      <c r="BA204" s="6">
        <v>11700542</v>
      </c>
      <c r="BB204" s="6">
        <v>7934800</v>
      </c>
      <c r="BC204" s="6">
        <v>0</v>
      </c>
      <c r="BD204" s="6">
        <v>0</v>
      </c>
      <c r="BE204" s="6">
        <v>0</v>
      </c>
      <c r="BF204" s="6">
        <v>0</v>
      </c>
      <c r="BG204" s="6">
        <v>0</v>
      </c>
      <c r="BH204" s="6">
        <v>1077297</v>
      </c>
      <c r="BI204" s="6">
        <v>0</v>
      </c>
      <c r="BJ204" s="6">
        <v>191000</v>
      </c>
      <c r="BK204" s="6">
        <v>0</v>
      </c>
      <c r="BL204" s="28">
        <v>0</v>
      </c>
      <c r="BM204" s="34"/>
    </row>
    <row r="205" spans="1:65" ht="15" hidden="1" customHeight="1" outlineLevel="1" x14ac:dyDescent="0.25">
      <c r="A205" s="2" t="s">
        <v>160</v>
      </c>
      <c r="B205" s="6">
        <v>2755059</v>
      </c>
      <c r="C205" s="6">
        <v>0</v>
      </c>
      <c r="D205" s="6">
        <v>0</v>
      </c>
      <c r="E205" s="6">
        <v>3436688</v>
      </c>
      <c r="F205" s="6">
        <v>0</v>
      </c>
      <c r="G205" s="6">
        <v>0</v>
      </c>
      <c r="H205" s="6">
        <v>2873395</v>
      </c>
      <c r="I205" s="6">
        <v>1989694</v>
      </c>
      <c r="J205" s="6">
        <v>0</v>
      </c>
      <c r="K205" s="6">
        <v>1906747</v>
      </c>
      <c r="L205" s="6">
        <v>2750343</v>
      </c>
      <c r="M205" s="6">
        <v>7185867</v>
      </c>
      <c r="N205" s="6">
        <v>8288793</v>
      </c>
      <c r="O205" s="6">
        <v>0</v>
      </c>
      <c r="P205" s="6">
        <v>3781293</v>
      </c>
      <c r="Q205" s="6">
        <v>5897198</v>
      </c>
      <c r="R205" s="6">
        <v>5314486</v>
      </c>
      <c r="S205" s="6">
        <v>1268450</v>
      </c>
      <c r="T205" s="6">
        <v>0</v>
      </c>
      <c r="U205" s="6">
        <v>7135052</v>
      </c>
      <c r="V205" s="6">
        <v>0</v>
      </c>
      <c r="W205" s="6">
        <v>3219026</v>
      </c>
      <c r="X205" s="6">
        <v>8543525</v>
      </c>
      <c r="Y205" s="6">
        <v>5428968</v>
      </c>
      <c r="Z205" s="6">
        <v>8468069</v>
      </c>
      <c r="AA205" s="6">
        <v>3180100</v>
      </c>
      <c r="AB205" s="6">
        <v>1427039</v>
      </c>
      <c r="AC205" s="6">
        <v>0</v>
      </c>
      <c r="AD205" s="6">
        <v>5646639</v>
      </c>
      <c r="AE205" s="6">
        <v>9424828</v>
      </c>
      <c r="AF205" s="6">
        <v>4708549</v>
      </c>
      <c r="AG205" s="6">
        <v>0</v>
      </c>
      <c r="AH205" s="6">
        <v>4345999</v>
      </c>
      <c r="AI205" s="6">
        <v>21705881</v>
      </c>
      <c r="AJ205" s="6">
        <v>9461936</v>
      </c>
      <c r="AK205" s="6">
        <v>7621270</v>
      </c>
      <c r="AL205" s="6">
        <v>19377339</v>
      </c>
      <c r="AM205" s="6">
        <v>4822112</v>
      </c>
      <c r="AN205" s="6">
        <v>7576583</v>
      </c>
      <c r="AO205" s="6">
        <v>9435193</v>
      </c>
      <c r="AP205" s="6">
        <v>24059101</v>
      </c>
      <c r="AQ205" s="6">
        <v>0</v>
      </c>
      <c r="AR205" s="6">
        <v>354662</v>
      </c>
      <c r="AS205" s="6">
        <v>11347300</v>
      </c>
      <c r="AT205" s="6">
        <v>1539974</v>
      </c>
      <c r="AU205" s="6">
        <v>19201400</v>
      </c>
      <c r="AV205" s="6">
        <v>4784456</v>
      </c>
      <c r="AW205" s="6">
        <v>17334715</v>
      </c>
      <c r="AX205" s="6">
        <v>18076440</v>
      </c>
      <c r="AY205" s="6">
        <v>3134547</v>
      </c>
      <c r="AZ205" s="6">
        <v>15824129</v>
      </c>
      <c r="BA205" s="6">
        <v>4577588</v>
      </c>
      <c r="BB205" s="6">
        <v>6265083</v>
      </c>
      <c r="BC205" s="6">
        <v>20148972</v>
      </c>
      <c r="BD205" s="6">
        <v>8137500</v>
      </c>
      <c r="BE205" s="6">
        <v>11057144</v>
      </c>
      <c r="BF205" s="6">
        <v>13692288</v>
      </c>
      <c r="BG205" s="6">
        <v>16833470</v>
      </c>
      <c r="BH205" s="6">
        <v>17056682</v>
      </c>
      <c r="BI205" s="6">
        <v>16122124</v>
      </c>
      <c r="BJ205" s="6">
        <v>21501732</v>
      </c>
      <c r="BK205" s="6">
        <v>51907515</v>
      </c>
      <c r="BL205" s="28">
        <v>23873268</v>
      </c>
      <c r="BM205" s="34"/>
    </row>
    <row r="206" spans="1:65" ht="15" hidden="1" customHeight="1" outlineLevel="1" x14ac:dyDescent="0.25">
      <c r="A206" s="2" t="s">
        <v>161</v>
      </c>
      <c r="B206" s="6">
        <v>0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>
        <v>0</v>
      </c>
      <c r="AX206" s="6">
        <v>0</v>
      </c>
      <c r="AY206" s="6">
        <v>0</v>
      </c>
      <c r="AZ206" s="6">
        <v>0</v>
      </c>
      <c r="BA206" s="6">
        <v>0</v>
      </c>
      <c r="BB206" s="6">
        <v>0</v>
      </c>
      <c r="BC206" s="6">
        <v>0</v>
      </c>
      <c r="BD206" s="6">
        <v>0</v>
      </c>
      <c r="BE206" s="6">
        <v>0</v>
      </c>
      <c r="BF206" s="6">
        <v>0</v>
      </c>
      <c r="BG206" s="6">
        <v>0</v>
      </c>
      <c r="BH206" s="6">
        <v>0</v>
      </c>
      <c r="BI206" s="6">
        <v>0</v>
      </c>
      <c r="BJ206" s="6">
        <v>0</v>
      </c>
      <c r="BK206" s="6">
        <v>0</v>
      </c>
      <c r="BL206" s="28">
        <v>0</v>
      </c>
      <c r="BM206" s="34"/>
    </row>
    <row r="207" spans="1:65" ht="15" hidden="1" customHeight="1" outlineLevel="1" x14ac:dyDescent="0.25">
      <c r="A207" s="2" t="s">
        <v>162</v>
      </c>
      <c r="B207" s="6">
        <v>2000000</v>
      </c>
      <c r="C207" s="6">
        <v>3516821</v>
      </c>
      <c r="D207" s="6">
        <v>0</v>
      </c>
      <c r="E207" s="6">
        <v>0</v>
      </c>
      <c r="F207" s="6">
        <v>300000</v>
      </c>
      <c r="G207" s="6">
        <v>2210862</v>
      </c>
      <c r="H207" s="6">
        <v>1057118</v>
      </c>
      <c r="I207" s="6">
        <v>3850555</v>
      </c>
      <c r="J207" s="6">
        <v>0</v>
      </c>
      <c r="K207" s="6">
        <v>509667</v>
      </c>
      <c r="L207" s="6">
        <v>933409</v>
      </c>
      <c r="M207" s="6">
        <v>0</v>
      </c>
      <c r="N207" s="6">
        <v>0</v>
      </c>
      <c r="O207" s="6">
        <v>1609147</v>
      </c>
      <c r="P207" s="6">
        <v>368797</v>
      </c>
      <c r="Q207" s="6">
        <v>6243287</v>
      </c>
      <c r="R207" s="6">
        <v>325853</v>
      </c>
      <c r="S207" s="6">
        <v>6293821</v>
      </c>
      <c r="T207" s="6">
        <v>490692</v>
      </c>
      <c r="U207" s="6">
        <v>1600000</v>
      </c>
      <c r="V207" s="6">
        <v>0</v>
      </c>
      <c r="W207" s="6">
        <v>0</v>
      </c>
      <c r="X207" s="6">
        <v>497200</v>
      </c>
      <c r="Y207" s="6">
        <v>0</v>
      </c>
      <c r="Z207" s="6">
        <v>790159</v>
      </c>
      <c r="AA207" s="6">
        <v>578297</v>
      </c>
      <c r="AB207" s="6">
        <v>5982538</v>
      </c>
      <c r="AC207" s="6">
        <v>0</v>
      </c>
      <c r="AD207" s="6">
        <v>980035</v>
      </c>
      <c r="AE207" s="6">
        <v>336800</v>
      </c>
      <c r="AF207" s="6">
        <v>670755</v>
      </c>
      <c r="AG207" s="6">
        <v>0</v>
      </c>
      <c r="AH207" s="6">
        <v>1959917</v>
      </c>
      <c r="AI207" s="6">
        <v>1486576</v>
      </c>
      <c r="AJ207" s="6">
        <v>0</v>
      </c>
      <c r="AK207" s="6">
        <v>0</v>
      </c>
      <c r="AL207" s="6">
        <v>996720</v>
      </c>
      <c r="AM207" s="6">
        <v>977575</v>
      </c>
      <c r="AN207" s="6">
        <v>0</v>
      </c>
      <c r="AO207" s="6">
        <v>0</v>
      </c>
      <c r="AP207" s="6">
        <v>20000</v>
      </c>
      <c r="AQ207" s="6">
        <v>747139</v>
      </c>
      <c r="AR207" s="6">
        <v>0</v>
      </c>
      <c r="AS207" s="6">
        <v>0</v>
      </c>
      <c r="AT207" s="6">
        <v>805009</v>
      </c>
      <c r="AU207" s="6">
        <v>100000</v>
      </c>
      <c r="AV207" s="6">
        <v>54947484</v>
      </c>
      <c r="AW207" s="6">
        <v>0</v>
      </c>
      <c r="AX207" s="6">
        <v>12723320</v>
      </c>
      <c r="AY207" s="6">
        <v>20197550</v>
      </c>
      <c r="AZ207" s="6">
        <v>986554</v>
      </c>
      <c r="BA207" s="6">
        <v>2353885</v>
      </c>
      <c r="BB207" s="6">
        <v>0</v>
      </c>
      <c r="BC207" s="6">
        <v>1294740</v>
      </c>
      <c r="BD207" s="6">
        <v>1092176</v>
      </c>
      <c r="BE207" s="6">
        <v>1379319</v>
      </c>
      <c r="BF207" s="6">
        <v>1902521</v>
      </c>
      <c r="BG207" s="6">
        <v>2300000</v>
      </c>
      <c r="BH207" s="6">
        <v>5026105</v>
      </c>
      <c r="BI207" s="6">
        <v>150000</v>
      </c>
      <c r="BJ207" s="6">
        <v>1943022</v>
      </c>
      <c r="BK207" s="6">
        <v>1815676</v>
      </c>
      <c r="BL207" s="28">
        <v>11669700</v>
      </c>
      <c r="BM207" s="34"/>
    </row>
    <row r="208" spans="1:65" ht="15" hidden="1" customHeight="1" outlineLevel="1" x14ac:dyDescent="0.25">
      <c r="A208" s="2" t="s">
        <v>163</v>
      </c>
      <c r="B208" s="6">
        <v>7411289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67391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65125</v>
      </c>
      <c r="R208" s="6">
        <v>0</v>
      </c>
      <c r="S208" s="6">
        <v>0</v>
      </c>
      <c r="T208" s="6">
        <v>65055</v>
      </c>
      <c r="U208" s="6">
        <v>4470288</v>
      </c>
      <c r="V208" s="6">
        <v>214262</v>
      </c>
      <c r="W208" s="6">
        <v>0</v>
      </c>
      <c r="X208" s="6">
        <v>0</v>
      </c>
      <c r="Y208" s="6">
        <v>0</v>
      </c>
      <c r="Z208" s="6">
        <v>0</v>
      </c>
      <c r="AA208" s="6">
        <v>282432</v>
      </c>
      <c r="AB208" s="6">
        <v>0</v>
      </c>
      <c r="AC208" s="6">
        <v>0</v>
      </c>
      <c r="AD208" s="6">
        <v>0</v>
      </c>
      <c r="AE208" s="6">
        <v>3856133</v>
      </c>
      <c r="AF208" s="6">
        <v>0</v>
      </c>
      <c r="AG208" s="6">
        <v>0</v>
      </c>
      <c r="AH208" s="6">
        <v>4078239</v>
      </c>
      <c r="AI208" s="6">
        <v>0</v>
      </c>
      <c r="AJ208" s="6">
        <v>0</v>
      </c>
      <c r="AK208" s="6">
        <v>0</v>
      </c>
      <c r="AL208" s="6">
        <v>28649150</v>
      </c>
      <c r="AM208" s="6">
        <v>36891667</v>
      </c>
      <c r="AN208" s="6">
        <v>0</v>
      </c>
      <c r="AO208" s="6">
        <v>24186863</v>
      </c>
      <c r="AP208" s="6">
        <v>8873085</v>
      </c>
      <c r="AQ208" s="6">
        <v>0</v>
      </c>
      <c r="AR208" s="6">
        <v>61050</v>
      </c>
      <c r="AS208" s="6">
        <v>0</v>
      </c>
      <c r="AT208" s="6">
        <v>0</v>
      </c>
      <c r="AU208" s="6">
        <v>0</v>
      </c>
      <c r="AV208" s="6">
        <v>0</v>
      </c>
      <c r="AW208" s="6">
        <v>0</v>
      </c>
      <c r="AX208" s="6">
        <v>0</v>
      </c>
      <c r="AY208" s="6">
        <v>65692</v>
      </c>
      <c r="AZ208" s="6">
        <v>4750000</v>
      </c>
      <c r="BA208" s="6">
        <v>20875128</v>
      </c>
      <c r="BB208" s="6">
        <v>1589861</v>
      </c>
      <c r="BC208" s="6">
        <v>0</v>
      </c>
      <c r="BD208" s="6">
        <v>0</v>
      </c>
      <c r="BE208" s="6">
        <v>68073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61221532</v>
      </c>
      <c r="BL208" s="28">
        <v>1789800</v>
      </c>
      <c r="BM208" s="34"/>
    </row>
    <row r="209" spans="1:65" ht="15" hidden="1" customHeight="1" outlineLevel="1" x14ac:dyDescent="0.25">
      <c r="A209" s="2" t="s">
        <v>164</v>
      </c>
      <c r="B209" s="6">
        <v>12166348</v>
      </c>
      <c r="C209" s="6">
        <v>3516821</v>
      </c>
      <c r="D209" s="6">
        <v>0</v>
      </c>
      <c r="E209" s="6">
        <v>3436688</v>
      </c>
      <c r="F209" s="6">
        <v>470000</v>
      </c>
      <c r="G209" s="6">
        <v>2210862</v>
      </c>
      <c r="H209" s="6">
        <v>3930513</v>
      </c>
      <c r="I209" s="6">
        <v>5907640</v>
      </c>
      <c r="J209" s="6">
        <v>0</v>
      </c>
      <c r="K209" s="6">
        <v>4416414</v>
      </c>
      <c r="L209" s="6">
        <v>3683752</v>
      </c>
      <c r="M209" s="6">
        <v>7185867</v>
      </c>
      <c r="N209" s="6">
        <v>8288793</v>
      </c>
      <c r="O209" s="6">
        <v>1609147</v>
      </c>
      <c r="P209" s="6">
        <v>4150090</v>
      </c>
      <c r="Q209" s="6">
        <v>12205610</v>
      </c>
      <c r="R209" s="6">
        <v>5640339</v>
      </c>
      <c r="S209" s="6">
        <v>7562271</v>
      </c>
      <c r="T209" s="6">
        <v>555747</v>
      </c>
      <c r="U209" s="6">
        <v>13205340</v>
      </c>
      <c r="V209" s="6">
        <v>9214262</v>
      </c>
      <c r="W209" s="6">
        <v>3219026</v>
      </c>
      <c r="X209" s="6">
        <v>9040725</v>
      </c>
      <c r="Y209" s="6">
        <v>5428968</v>
      </c>
      <c r="Z209" s="6">
        <v>9458228</v>
      </c>
      <c r="AA209" s="6">
        <v>4040829</v>
      </c>
      <c r="AB209" s="6">
        <v>7409577</v>
      </c>
      <c r="AC209" s="6">
        <v>0</v>
      </c>
      <c r="AD209" s="6">
        <v>10263874</v>
      </c>
      <c r="AE209" s="6">
        <v>13617761</v>
      </c>
      <c r="AF209" s="6">
        <v>5429304</v>
      </c>
      <c r="AG209" s="6">
        <v>15012449</v>
      </c>
      <c r="AH209" s="6">
        <v>10384155</v>
      </c>
      <c r="AI209" s="6">
        <v>23192457</v>
      </c>
      <c r="AJ209" s="6">
        <v>9461936</v>
      </c>
      <c r="AK209" s="6">
        <v>7621270</v>
      </c>
      <c r="AL209" s="6">
        <v>49023209</v>
      </c>
      <c r="AM209" s="6">
        <v>42691354</v>
      </c>
      <c r="AN209" s="6">
        <v>7576583</v>
      </c>
      <c r="AO209" s="6">
        <v>44022056</v>
      </c>
      <c r="AP209" s="6">
        <v>32952186</v>
      </c>
      <c r="AQ209" s="6">
        <v>747139</v>
      </c>
      <c r="AR209" s="6">
        <v>415712</v>
      </c>
      <c r="AS209" s="6">
        <v>11347300</v>
      </c>
      <c r="AT209" s="6">
        <v>2344983</v>
      </c>
      <c r="AU209" s="6">
        <v>19301400</v>
      </c>
      <c r="AV209" s="6">
        <v>59731940</v>
      </c>
      <c r="AW209" s="6">
        <v>17334715</v>
      </c>
      <c r="AX209" s="6">
        <v>30799760</v>
      </c>
      <c r="AY209" s="6">
        <v>23397789</v>
      </c>
      <c r="AZ209" s="6">
        <v>35323073</v>
      </c>
      <c r="BA209" s="6">
        <v>39507143</v>
      </c>
      <c r="BB209" s="6">
        <v>15789744</v>
      </c>
      <c r="BC209" s="6">
        <v>21443712</v>
      </c>
      <c r="BD209" s="6">
        <v>9229676</v>
      </c>
      <c r="BE209" s="6">
        <v>12504536</v>
      </c>
      <c r="BF209" s="6">
        <v>15594809</v>
      </c>
      <c r="BG209" s="6">
        <v>19133470</v>
      </c>
      <c r="BH209" s="6">
        <v>23160084</v>
      </c>
      <c r="BI209" s="6">
        <v>16272124</v>
      </c>
      <c r="BJ209" s="6">
        <v>28644327</v>
      </c>
      <c r="BK209" s="6">
        <v>114944723</v>
      </c>
      <c r="BL209" s="28">
        <v>50306093</v>
      </c>
      <c r="BM209" s="34"/>
    </row>
    <row r="210" spans="1:65" ht="15" hidden="1" customHeight="1" outlineLevel="1" x14ac:dyDescent="0.25">
      <c r="A210" s="2" t="s">
        <v>165</v>
      </c>
      <c r="B210" s="6">
        <v>360000</v>
      </c>
      <c r="C210" s="6">
        <v>930000</v>
      </c>
      <c r="D210" s="6">
        <v>0</v>
      </c>
      <c r="E210" s="6">
        <v>324223</v>
      </c>
      <c r="F210" s="6">
        <v>0</v>
      </c>
      <c r="G210" s="6">
        <v>0</v>
      </c>
      <c r="H210" s="6">
        <v>431622</v>
      </c>
      <c r="I210" s="6">
        <v>107953</v>
      </c>
      <c r="J210" s="6">
        <v>0</v>
      </c>
      <c r="K210" s="6">
        <v>142543</v>
      </c>
      <c r="L210" s="6">
        <v>127239</v>
      </c>
      <c r="M210" s="6">
        <v>500000</v>
      </c>
      <c r="N210" s="6">
        <v>329500</v>
      </c>
      <c r="O210" s="6">
        <v>180333</v>
      </c>
      <c r="P210" s="6">
        <v>209681</v>
      </c>
      <c r="Q210" s="6">
        <v>466686</v>
      </c>
      <c r="R210" s="6">
        <v>298342</v>
      </c>
      <c r="S210" s="6">
        <v>415685</v>
      </c>
      <c r="T210" s="6">
        <v>0</v>
      </c>
      <c r="U210" s="6">
        <v>607662</v>
      </c>
      <c r="V210" s="6">
        <v>0</v>
      </c>
      <c r="W210" s="6">
        <v>307728</v>
      </c>
      <c r="X210" s="6">
        <v>467000</v>
      </c>
      <c r="Y210" s="6">
        <v>341839</v>
      </c>
      <c r="Z210" s="6">
        <v>583093</v>
      </c>
      <c r="AA210" s="6">
        <v>264246</v>
      </c>
      <c r="AB210" s="6">
        <v>492542</v>
      </c>
      <c r="AC210" s="6">
        <v>0</v>
      </c>
      <c r="AD210" s="6">
        <v>620026</v>
      </c>
      <c r="AE210" s="6">
        <v>287870</v>
      </c>
      <c r="AF210" s="6">
        <v>353635</v>
      </c>
      <c r="AG210" s="6">
        <v>417704</v>
      </c>
      <c r="AH210" s="6">
        <v>526146</v>
      </c>
      <c r="AI210" s="6">
        <v>763020</v>
      </c>
      <c r="AJ210" s="6">
        <v>528103</v>
      </c>
      <c r="AK210" s="6">
        <v>499038</v>
      </c>
      <c r="AL210" s="6">
        <v>730163</v>
      </c>
      <c r="AM210" s="6">
        <v>333200</v>
      </c>
      <c r="AN210" s="6">
        <v>576000</v>
      </c>
      <c r="AO210" s="6">
        <v>527119</v>
      </c>
      <c r="AP210" s="6">
        <v>1020782</v>
      </c>
      <c r="AQ210" s="6">
        <v>0</v>
      </c>
      <c r="AR210" s="6">
        <v>30000</v>
      </c>
      <c r="AS210" s="6">
        <v>625279</v>
      </c>
      <c r="AT210" s="6">
        <v>629232</v>
      </c>
      <c r="AU210" s="6">
        <v>587374</v>
      </c>
      <c r="AV210" s="6">
        <v>164000</v>
      </c>
      <c r="AW210" s="6">
        <v>1656636</v>
      </c>
      <c r="AX210" s="6">
        <v>1016161</v>
      </c>
      <c r="AY210" s="6">
        <v>805000</v>
      </c>
      <c r="AZ210" s="6">
        <v>866485</v>
      </c>
      <c r="BA210" s="6">
        <v>1010325</v>
      </c>
      <c r="BB210" s="6">
        <v>316072</v>
      </c>
      <c r="BC210" s="6">
        <v>819000</v>
      </c>
      <c r="BD210" s="6">
        <v>332287</v>
      </c>
      <c r="BE210" s="6">
        <v>1040846</v>
      </c>
      <c r="BF210" s="6">
        <v>795230</v>
      </c>
      <c r="BG210" s="6">
        <v>473929</v>
      </c>
      <c r="BH210" s="6">
        <v>1561963</v>
      </c>
      <c r="BI210" s="6">
        <v>931094</v>
      </c>
      <c r="BJ210" s="6">
        <v>791544</v>
      </c>
      <c r="BK210" s="6">
        <v>2713000</v>
      </c>
      <c r="BL210" s="28">
        <v>1921683</v>
      </c>
      <c r="BM210" s="34"/>
    </row>
    <row r="211" spans="1:65" ht="15" hidden="1" customHeight="1" outlineLevel="1" x14ac:dyDescent="0.25">
      <c r="A211" s="2" t="s">
        <v>166</v>
      </c>
      <c r="B211" s="6">
        <v>3254505</v>
      </c>
      <c r="C211" s="6">
        <v>18304</v>
      </c>
      <c r="D211" s="6">
        <v>0</v>
      </c>
      <c r="E211" s="6">
        <v>240</v>
      </c>
      <c r="F211" s="6">
        <v>0</v>
      </c>
      <c r="G211" s="6">
        <v>0</v>
      </c>
      <c r="H211" s="6">
        <v>1369276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9203</v>
      </c>
      <c r="Q211" s="6">
        <v>198550</v>
      </c>
      <c r="R211" s="6">
        <v>0</v>
      </c>
      <c r="S211" s="6">
        <v>70528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698617</v>
      </c>
      <c r="AN211" s="6">
        <v>0</v>
      </c>
      <c r="AO211" s="6">
        <v>0</v>
      </c>
      <c r="AP211" s="6">
        <v>0</v>
      </c>
      <c r="AQ211" s="6">
        <v>0</v>
      </c>
      <c r="AR211" s="6">
        <v>0</v>
      </c>
      <c r="AS211" s="6">
        <v>0</v>
      </c>
      <c r="AT211" s="6">
        <v>0</v>
      </c>
      <c r="AU211" s="6">
        <v>1950</v>
      </c>
      <c r="AV211" s="6">
        <v>0</v>
      </c>
      <c r="AW211" s="6">
        <v>0</v>
      </c>
      <c r="AX211" s="6">
        <v>0</v>
      </c>
      <c r="AY211" s="6">
        <v>14551068</v>
      </c>
      <c r="AZ211" s="6">
        <v>0</v>
      </c>
      <c r="BA211" s="6">
        <v>0</v>
      </c>
      <c r="BB211" s="6">
        <v>526</v>
      </c>
      <c r="BC211" s="6">
        <v>6960</v>
      </c>
      <c r="BD211" s="6">
        <v>0</v>
      </c>
      <c r="BE211" s="6">
        <v>1</v>
      </c>
      <c r="BF211" s="6">
        <v>0</v>
      </c>
      <c r="BG211" s="6">
        <v>0</v>
      </c>
      <c r="BH211" s="6">
        <v>0</v>
      </c>
      <c r="BI211" s="6">
        <v>0</v>
      </c>
      <c r="BJ211" s="6">
        <v>48663</v>
      </c>
      <c r="BK211" s="6">
        <v>12248562</v>
      </c>
      <c r="BL211" s="28">
        <v>0</v>
      </c>
      <c r="BM211" s="34"/>
    </row>
    <row r="212" spans="1:65" ht="15" hidden="1" customHeight="1" outlineLevel="1" x14ac:dyDescent="0.25">
      <c r="A212" s="2" t="s">
        <v>167</v>
      </c>
      <c r="B212" s="6">
        <v>1768122</v>
      </c>
      <c r="C212" s="6">
        <v>1075395</v>
      </c>
      <c r="D212" s="6">
        <v>1494948</v>
      </c>
      <c r="E212" s="6">
        <v>608957</v>
      </c>
      <c r="F212" s="6">
        <v>386144</v>
      </c>
      <c r="G212" s="6">
        <v>207492</v>
      </c>
      <c r="H212" s="6">
        <v>2115583</v>
      </c>
      <c r="I212" s="6">
        <v>538523</v>
      </c>
      <c r="J212" s="6">
        <v>1593471</v>
      </c>
      <c r="K212" s="6">
        <v>631752</v>
      </c>
      <c r="L212" s="6">
        <v>1143046</v>
      </c>
      <c r="M212" s="6">
        <v>3886798</v>
      </c>
      <c r="N212" s="6">
        <v>1032273</v>
      </c>
      <c r="O212" s="6">
        <v>1207540</v>
      </c>
      <c r="P212" s="6">
        <v>1476965</v>
      </c>
      <c r="Q212" s="6">
        <v>1126276</v>
      </c>
      <c r="R212" s="6">
        <v>1206152</v>
      </c>
      <c r="S212" s="6">
        <v>961093</v>
      </c>
      <c r="T212" s="6">
        <v>1362172</v>
      </c>
      <c r="U212" s="6">
        <v>868245</v>
      </c>
      <c r="V212" s="6">
        <v>1093539</v>
      </c>
      <c r="W212" s="6">
        <v>2615828</v>
      </c>
      <c r="X212" s="6">
        <v>1240286</v>
      </c>
      <c r="Y212" s="6">
        <v>1369420</v>
      </c>
      <c r="Z212" s="6">
        <v>1922836</v>
      </c>
      <c r="AA212" s="6">
        <v>3425540</v>
      </c>
      <c r="AB212" s="6">
        <v>2113819</v>
      </c>
      <c r="AC212" s="6">
        <v>340971</v>
      </c>
      <c r="AD212" s="6">
        <v>1866305</v>
      </c>
      <c r="AE212" s="6">
        <v>1072855</v>
      </c>
      <c r="AF212" s="6">
        <v>1590685</v>
      </c>
      <c r="AG212" s="6">
        <v>1035764</v>
      </c>
      <c r="AH212" s="6">
        <v>2127894</v>
      </c>
      <c r="AI212" s="6">
        <v>6365817</v>
      </c>
      <c r="AJ212" s="6">
        <v>1700412</v>
      </c>
      <c r="AK212" s="6">
        <v>1078734</v>
      </c>
      <c r="AL212" s="6">
        <v>1854198</v>
      </c>
      <c r="AM212" s="6">
        <v>1887650</v>
      </c>
      <c r="AN212" s="6">
        <v>1704609</v>
      </c>
      <c r="AO212" s="6">
        <v>2075877</v>
      </c>
      <c r="AP212" s="6">
        <v>3206942</v>
      </c>
      <c r="AQ212" s="6">
        <v>2226087</v>
      </c>
      <c r="AR212" s="6">
        <v>1624199</v>
      </c>
      <c r="AS212" s="6">
        <v>1677305</v>
      </c>
      <c r="AT212" s="6">
        <v>1488779</v>
      </c>
      <c r="AU212" s="6">
        <v>1816380</v>
      </c>
      <c r="AV212" s="6">
        <v>3939885</v>
      </c>
      <c r="AW212" s="6">
        <v>3028918</v>
      </c>
      <c r="AX212" s="6">
        <v>1555043</v>
      </c>
      <c r="AY212" s="6">
        <v>2605433</v>
      </c>
      <c r="AZ212" s="6">
        <v>1853940</v>
      </c>
      <c r="BA212" s="6">
        <v>2643341</v>
      </c>
      <c r="BB212" s="6">
        <v>2861680</v>
      </c>
      <c r="BC212" s="6">
        <v>2415090</v>
      </c>
      <c r="BD212" s="6">
        <v>2233971</v>
      </c>
      <c r="BE212" s="6">
        <v>3741332</v>
      </c>
      <c r="BF212" s="6">
        <v>8026070</v>
      </c>
      <c r="BG212" s="6">
        <v>2893734</v>
      </c>
      <c r="BH212" s="6">
        <v>3661541</v>
      </c>
      <c r="BI212" s="6">
        <v>2579220</v>
      </c>
      <c r="BJ212" s="6">
        <v>3093083</v>
      </c>
      <c r="BK212" s="6">
        <v>5940830</v>
      </c>
      <c r="BL212" s="28">
        <v>6488740</v>
      </c>
      <c r="BM212" s="34"/>
    </row>
    <row r="213" spans="1:65" ht="15" hidden="1" customHeight="1" outlineLevel="1" x14ac:dyDescent="0.25">
      <c r="A213" s="2" t="s">
        <v>168</v>
      </c>
      <c r="B213" s="6">
        <v>172830</v>
      </c>
      <c r="C213" s="6">
        <v>413912</v>
      </c>
      <c r="D213" s="6">
        <v>1062201</v>
      </c>
      <c r="E213" s="6">
        <v>314667</v>
      </c>
      <c r="F213" s="6">
        <v>378487</v>
      </c>
      <c r="G213" s="6">
        <v>805289</v>
      </c>
      <c r="H213" s="6">
        <v>617357</v>
      </c>
      <c r="I213" s="6">
        <v>42025</v>
      </c>
      <c r="J213" s="6">
        <v>236380</v>
      </c>
      <c r="K213" s="6">
        <v>2574479</v>
      </c>
      <c r="L213" s="6">
        <v>721259</v>
      </c>
      <c r="M213" s="6">
        <v>1113914</v>
      </c>
      <c r="N213" s="6">
        <v>790785</v>
      </c>
      <c r="O213" s="6">
        <v>649910</v>
      </c>
      <c r="P213" s="6">
        <v>571400</v>
      </c>
      <c r="Q213" s="6">
        <v>997220</v>
      </c>
      <c r="R213" s="6">
        <v>1252136</v>
      </c>
      <c r="S213" s="6">
        <v>950906</v>
      </c>
      <c r="T213" s="6">
        <v>3337142</v>
      </c>
      <c r="U213" s="6">
        <v>1677615</v>
      </c>
      <c r="V213" s="6">
        <v>654720</v>
      </c>
      <c r="W213" s="6">
        <v>597279</v>
      </c>
      <c r="X213" s="6">
        <v>385206</v>
      </c>
      <c r="Y213" s="6">
        <v>4782814</v>
      </c>
      <c r="Z213" s="6">
        <v>1811830</v>
      </c>
      <c r="AA213" s="6">
        <v>2707643</v>
      </c>
      <c r="AB213" s="6">
        <v>2032923</v>
      </c>
      <c r="AC213" s="6">
        <v>72800</v>
      </c>
      <c r="AD213" s="6">
        <v>712117</v>
      </c>
      <c r="AE213" s="6">
        <v>2466091</v>
      </c>
      <c r="AF213" s="6">
        <v>645926</v>
      </c>
      <c r="AG213" s="6">
        <v>1620101</v>
      </c>
      <c r="AH213" s="6">
        <v>3318143</v>
      </c>
      <c r="AI213" s="6">
        <v>0</v>
      </c>
      <c r="AJ213" s="6">
        <v>754897</v>
      </c>
      <c r="AK213" s="6">
        <v>2491439</v>
      </c>
      <c r="AL213" s="6">
        <v>1578600</v>
      </c>
      <c r="AM213" s="6">
        <v>2086023</v>
      </c>
      <c r="AN213" s="6">
        <v>904537</v>
      </c>
      <c r="AO213" s="6">
        <v>6845202</v>
      </c>
      <c r="AP213" s="6">
        <v>3765140</v>
      </c>
      <c r="AQ213" s="6">
        <v>2790463</v>
      </c>
      <c r="AR213" s="6">
        <v>489337</v>
      </c>
      <c r="AS213" s="6">
        <v>739881</v>
      </c>
      <c r="AT213" s="6">
        <v>2163013</v>
      </c>
      <c r="AU213" s="6">
        <v>2175979</v>
      </c>
      <c r="AV213" s="6">
        <v>1861004</v>
      </c>
      <c r="AW213" s="6">
        <v>2873738</v>
      </c>
      <c r="AX213" s="6">
        <v>3828212</v>
      </c>
      <c r="AY213" s="6">
        <v>2359693</v>
      </c>
      <c r="AZ213" s="6">
        <v>3824463</v>
      </c>
      <c r="BA213" s="6">
        <v>1196462</v>
      </c>
      <c r="BB213" s="6">
        <v>2396966</v>
      </c>
      <c r="BC213" s="6">
        <v>3140394</v>
      </c>
      <c r="BD213" s="6">
        <v>6600915</v>
      </c>
      <c r="BE213" s="6">
        <v>10561800</v>
      </c>
      <c r="BF213" s="6">
        <v>4408179</v>
      </c>
      <c r="BG213" s="6">
        <v>4512631</v>
      </c>
      <c r="BH213" s="6">
        <v>4236146</v>
      </c>
      <c r="BI213" s="6">
        <v>2255800</v>
      </c>
      <c r="BJ213" s="6">
        <v>3668887</v>
      </c>
      <c r="BK213" s="6">
        <v>11480490</v>
      </c>
      <c r="BL213" s="28">
        <v>1586683</v>
      </c>
      <c r="BM213" s="34"/>
    </row>
    <row r="214" spans="1:65" ht="15" hidden="1" customHeight="1" outlineLevel="1" x14ac:dyDescent="0.25">
      <c r="A214" s="2" t="s">
        <v>169</v>
      </c>
      <c r="B214" s="6">
        <v>5555457</v>
      </c>
      <c r="C214" s="6">
        <v>2437611</v>
      </c>
      <c r="D214" s="6">
        <v>2557149</v>
      </c>
      <c r="E214" s="6">
        <v>1248087</v>
      </c>
      <c r="F214" s="6">
        <v>764631</v>
      </c>
      <c r="G214" s="6">
        <v>1012781</v>
      </c>
      <c r="H214" s="6">
        <v>4533838</v>
      </c>
      <c r="I214" s="6">
        <v>688501</v>
      </c>
      <c r="J214" s="6">
        <v>1829851</v>
      </c>
      <c r="K214" s="6">
        <v>3348774</v>
      </c>
      <c r="L214" s="6">
        <v>1991544</v>
      </c>
      <c r="M214" s="6">
        <v>5500712</v>
      </c>
      <c r="N214" s="6">
        <v>2152558</v>
      </c>
      <c r="O214" s="6">
        <v>2037783</v>
      </c>
      <c r="P214" s="6">
        <v>2267249</v>
      </c>
      <c r="Q214" s="6">
        <v>2788732</v>
      </c>
      <c r="R214" s="6">
        <v>2756630</v>
      </c>
      <c r="S214" s="6">
        <v>2398212</v>
      </c>
      <c r="T214" s="6">
        <v>4699314</v>
      </c>
      <c r="U214" s="6">
        <v>3153522</v>
      </c>
      <c r="V214" s="6">
        <v>1748259</v>
      </c>
      <c r="W214" s="6">
        <v>3520835</v>
      </c>
      <c r="X214" s="6">
        <v>2092492</v>
      </c>
      <c r="Y214" s="6">
        <v>6494073</v>
      </c>
      <c r="Z214" s="6">
        <v>4317759</v>
      </c>
      <c r="AA214" s="6">
        <v>6397429</v>
      </c>
      <c r="AB214" s="6">
        <v>4639284</v>
      </c>
      <c r="AC214" s="6">
        <v>413771</v>
      </c>
      <c r="AD214" s="6">
        <v>3198448</v>
      </c>
      <c r="AE214" s="6">
        <v>3826816</v>
      </c>
      <c r="AF214" s="6">
        <v>2590246</v>
      </c>
      <c r="AG214" s="6">
        <v>3073569</v>
      </c>
      <c r="AH214" s="6">
        <v>5972183</v>
      </c>
      <c r="AI214" s="6">
        <v>7128837</v>
      </c>
      <c r="AJ214" s="6">
        <v>2983412</v>
      </c>
      <c r="AK214" s="6">
        <v>4069211</v>
      </c>
      <c r="AL214" s="6">
        <v>4162961</v>
      </c>
      <c r="AM214" s="6">
        <v>5005490</v>
      </c>
      <c r="AN214" s="6">
        <v>3185146</v>
      </c>
      <c r="AO214" s="6">
        <v>9448198</v>
      </c>
      <c r="AP214" s="6">
        <v>7992864</v>
      </c>
      <c r="AQ214" s="6">
        <v>5016550</v>
      </c>
      <c r="AR214" s="6">
        <v>2143536</v>
      </c>
      <c r="AS214" s="6">
        <v>3042465</v>
      </c>
      <c r="AT214" s="6">
        <v>4281024</v>
      </c>
      <c r="AU214" s="6">
        <v>4581683</v>
      </c>
      <c r="AV214" s="6">
        <v>5964889</v>
      </c>
      <c r="AW214" s="6">
        <v>7559292</v>
      </c>
      <c r="AX214" s="6">
        <v>6399416</v>
      </c>
      <c r="AY214" s="6">
        <v>20321194</v>
      </c>
      <c r="AZ214" s="6">
        <v>6544888</v>
      </c>
      <c r="BA214" s="6">
        <v>4850128</v>
      </c>
      <c r="BB214" s="6">
        <v>5575244</v>
      </c>
      <c r="BC214" s="6">
        <v>6381444</v>
      </c>
      <c r="BD214" s="6">
        <v>9167173</v>
      </c>
      <c r="BE214" s="6">
        <v>15343979</v>
      </c>
      <c r="BF214" s="6">
        <v>13229479</v>
      </c>
      <c r="BG214" s="6">
        <v>7880294</v>
      </c>
      <c r="BH214" s="6">
        <v>9459650</v>
      </c>
      <c r="BI214" s="6">
        <v>5766114</v>
      </c>
      <c r="BJ214" s="6">
        <v>7602177</v>
      </c>
      <c r="BK214" s="6">
        <v>32382882</v>
      </c>
      <c r="BL214" s="28">
        <v>9997106</v>
      </c>
      <c r="BM214" s="34"/>
    </row>
    <row r="215" spans="1:65" ht="15" hidden="1" customHeight="1" outlineLevel="1" x14ac:dyDescent="0.25">
      <c r="A215" s="2" t="s">
        <v>170</v>
      </c>
      <c r="B215" s="6">
        <v>17721805</v>
      </c>
      <c r="C215" s="6">
        <v>5954432</v>
      </c>
      <c r="D215" s="6">
        <v>2557149</v>
      </c>
      <c r="E215" s="6">
        <v>4684775</v>
      </c>
      <c r="F215" s="6">
        <v>1234631</v>
      </c>
      <c r="G215" s="6">
        <v>3223643</v>
      </c>
      <c r="H215" s="6">
        <v>8464351</v>
      </c>
      <c r="I215" s="6">
        <v>6596141</v>
      </c>
      <c r="J215" s="6">
        <v>1829851</v>
      </c>
      <c r="K215" s="6">
        <v>7765188</v>
      </c>
      <c r="L215" s="6">
        <v>5675296</v>
      </c>
      <c r="M215" s="6">
        <v>12686579</v>
      </c>
      <c r="N215" s="6">
        <v>10441351</v>
      </c>
      <c r="O215" s="6">
        <v>3646930</v>
      </c>
      <c r="P215" s="6">
        <v>6417339</v>
      </c>
      <c r="Q215" s="6">
        <v>14994342</v>
      </c>
      <c r="R215" s="6">
        <v>8396969</v>
      </c>
      <c r="S215" s="6">
        <v>9960483</v>
      </c>
      <c r="T215" s="6">
        <v>5255061</v>
      </c>
      <c r="U215" s="6">
        <v>16358862</v>
      </c>
      <c r="V215" s="6">
        <v>10962521</v>
      </c>
      <c r="W215" s="6">
        <v>6739861</v>
      </c>
      <c r="X215" s="6">
        <v>11133217</v>
      </c>
      <c r="Y215" s="6">
        <v>11923041</v>
      </c>
      <c r="Z215" s="6">
        <v>13775987</v>
      </c>
      <c r="AA215" s="6">
        <v>10438258</v>
      </c>
      <c r="AB215" s="6">
        <v>12048861</v>
      </c>
      <c r="AC215" s="6">
        <v>413771</v>
      </c>
      <c r="AD215" s="6">
        <v>13462322</v>
      </c>
      <c r="AE215" s="6">
        <v>17444577</v>
      </c>
      <c r="AF215" s="6">
        <v>8019550</v>
      </c>
      <c r="AG215" s="6">
        <v>18086018</v>
      </c>
      <c r="AH215" s="6">
        <v>16356338</v>
      </c>
      <c r="AI215" s="6">
        <v>30321294</v>
      </c>
      <c r="AJ215" s="6">
        <v>12445348</v>
      </c>
      <c r="AK215" s="6">
        <v>11690481</v>
      </c>
      <c r="AL215" s="6">
        <v>53186170</v>
      </c>
      <c r="AM215" s="6">
        <v>47696844</v>
      </c>
      <c r="AN215" s="6">
        <v>10761729</v>
      </c>
      <c r="AO215" s="6">
        <v>53470254</v>
      </c>
      <c r="AP215" s="6">
        <v>40945050</v>
      </c>
      <c r="AQ215" s="6">
        <v>5763689</v>
      </c>
      <c r="AR215" s="6">
        <v>2559248</v>
      </c>
      <c r="AS215" s="6">
        <v>14389765</v>
      </c>
      <c r="AT215" s="6">
        <v>6626007</v>
      </c>
      <c r="AU215" s="6">
        <v>23883083</v>
      </c>
      <c r="AV215" s="6">
        <v>65696829</v>
      </c>
      <c r="AW215" s="6">
        <v>24894007</v>
      </c>
      <c r="AX215" s="6">
        <v>37199176</v>
      </c>
      <c r="AY215" s="6">
        <v>43718983</v>
      </c>
      <c r="AZ215" s="6">
        <v>41867961</v>
      </c>
      <c r="BA215" s="6">
        <v>44357271</v>
      </c>
      <c r="BB215" s="6">
        <v>21364988</v>
      </c>
      <c r="BC215" s="6">
        <v>27825156</v>
      </c>
      <c r="BD215" s="6">
        <v>18396849</v>
      </c>
      <c r="BE215" s="6">
        <v>27848515</v>
      </c>
      <c r="BF215" s="6">
        <v>28824288</v>
      </c>
      <c r="BG215" s="6">
        <v>27013764</v>
      </c>
      <c r="BH215" s="6">
        <v>32619734</v>
      </c>
      <c r="BI215" s="6">
        <v>22038238</v>
      </c>
      <c r="BJ215" s="6">
        <v>36246504</v>
      </c>
      <c r="BK215" s="6">
        <v>147327605</v>
      </c>
      <c r="BL215" s="28">
        <v>60303199</v>
      </c>
      <c r="BM215" s="34"/>
    </row>
    <row r="216" spans="1:65" ht="15" customHeight="1" collapsed="1" x14ac:dyDescent="0.25">
      <c r="A216" s="2" t="s">
        <v>171</v>
      </c>
      <c r="B216" s="4">
        <v>13522194</v>
      </c>
      <c r="C216" s="4">
        <v>2953820</v>
      </c>
      <c r="D216" s="4">
        <v>3773694</v>
      </c>
      <c r="E216" s="4">
        <v>13710879</v>
      </c>
      <c r="F216" s="4">
        <v>6373823</v>
      </c>
      <c r="G216" s="4">
        <v>4481326</v>
      </c>
      <c r="H216" s="4">
        <v>10079975</v>
      </c>
      <c r="I216" s="4">
        <v>18300683</v>
      </c>
      <c r="J216" s="4">
        <v>42020154</v>
      </c>
      <c r="K216" s="4">
        <v>9394973</v>
      </c>
      <c r="L216" s="4">
        <v>6581683</v>
      </c>
      <c r="M216" s="4">
        <v>20937735</v>
      </c>
      <c r="N216" s="4">
        <v>27097937</v>
      </c>
      <c r="O216" s="4">
        <v>7341241</v>
      </c>
      <c r="P216" s="4">
        <v>13303589</v>
      </c>
      <c r="Q216" s="4">
        <v>13921983</v>
      </c>
      <c r="R216" s="4">
        <v>9292660</v>
      </c>
      <c r="S216" s="4">
        <v>20781602</v>
      </c>
      <c r="T216" s="4">
        <v>9084175</v>
      </c>
      <c r="U216" s="4">
        <v>30559229</v>
      </c>
      <c r="V216" s="4">
        <v>12085571</v>
      </c>
      <c r="W216" s="4">
        <v>20400335</v>
      </c>
      <c r="X216" s="4">
        <v>22801174</v>
      </c>
      <c r="Y216" s="4">
        <v>30288974</v>
      </c>
      <c r="Z216" s="4">
        <v>26848060</v>
      </c>
      <c r="AA216" s="4">
        <v>16988624</v>
      </c>
      <c r="AB216" s="4">
        <v>26330294</v>
      </c>
      <c r="AC216" s="4">
        <v>51866668</v>
      </c>
      <c r="AD216" s="4">
        <v>25354857</v>
      </c>
      <c r="AE216" s="4">
        <v>35974279</v>
      </c>
      <c r="AF216" s="4">
        <v>28526247</v>
      </c>
      <c r="AG216" s="4">
        <v>35283200</v>
      </c>
      <c r="AH216" s="4">
        <v>34219802</v>
      </c>
      <c r="AI216" s="4">
        <v>37757869</v>
      </c>
      <c r="AJ216" s="4">
        <v>35408066</v>
      </c>
      <c r="AK216" s="4">
        <v>17130435</v>
      </c>
      <c r="AL216" s="4">
        <v>70052185</v>
      </c>
      <c r="AM216" s="4">
        <v>57222334</v>
      </c>
      <c r="AN216" s="4">
        <v>28018572</v>
      </c>
      <c r="AO216" s="4">
        <v>68611779</v>
      </c>
      <c r="AP216" s="4">
        <v>67596238</v>
      </c>
      <c r="AQ216" s="4">
        <v>12791813</v>
      </c>
      <c r="AR216" s="4">
        <v>36845843</v>
      </c>
      <c r="AS216" s="4">
        <v>36842091</v>
      </c>
      <c r="AT216" s="4">
        <v>34319778</v>
      </c>
      <c r="AU216" s="4">
        <v>57267345</v>
      </c>
      <c r="AV216" s="4">
        <v>63556020</v>
      </c>
      <c r="AW216" s="4">
        <v>72901173</v>
      </c>
      <c r="AX216" s="4">
        <v>62154699</v>
      </c>
      <c r="AY216" s="4">
        <v>62929781</v>
      </c>
      <c r="AZ216" s="4">
        <v>63411568</v>
      </c>
      <c r="BA216" s="4">
        <v>59608588</v>
      </c>
      <c r="BB216" s="4">
        <v>58379726</v>
      </c>
      <c r="BC216" s="4">
        <v>58863814</v>
      </c>
      <c r="BD216" s="4">
        <v>34398309</v>
      </c>
      <c r="BE216" s="4">
        <v>47386033</v>
      </c>
      <c r="BF216" s="4">
        <v>37186535</v>
      </c>
      <c r="BG216" s="4">
        <v>59402895</v>
      </c>
      <c r="BH216" s="4">
        <v>70703158</v>
      </c>
      <c r="BI216" s="4">
        <v>64239356</v>
      </c>
      <c r="BJ216" s="4">
        <v>63267509</v>
      </c>
      <c r="BK216" s="4">
        <v>179248877</v>
      </c>
      <c r="BL216" s="29">
        <v>190814887</v>
      </c>
      <c r="BM216" s="34"/>
    </row>
    <row r="217" spans="1:65" ht="29.45" customHeight="1" x14ac:dyDescent="0.25">
      <c r="A217" s="3" t="s">
        <v>481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30"/>
      <c r="BM217" s="34"/>
    </row>
    <row r="218" spans="1:65" ht="15" hidden="1" customHeight="1" outlineLevel="1" x14ac:dyDescent="0.25">
      <c r="A218" s="2" t="s">
        <v>172</v>
      </c>
      <c r="B218" s="6">
        <v>0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>
        <v>0</v>
      </c>
      <c r="AO218" s="6">
        <v>0</v>
      </c>
      <c r="AP218" s="6">
        <v>0</v>
      </c>
      <c r="AQ218" s="6">
        <v>0</v>
      </c>
      <c r="AR218" s="6">
        <v>0</v>
      </c>
      <c r="AS218" s="6">
        <v>0</v>
      </c>
      <c r="AT218" s="6">
        <v>0</v>
      </c>
      <c r="AU218" s="6">
        <v>0</v>
      </c>
      <c r="AV218" s="6">
        <v>0</v>
      </c>
      <c r="AW218" s="6">
        <v>0</v>
      </c>
      <c r="AX218" s="6">
        <v>0</v>
      </c>
      <c r="AY218" s="6">
        <v>0</v>
      </c>
      <c r="AZ218" s="6">
        <v>0</v>
      </c>
      <c r="BA218" s="6">
        <v>0</v>
      </c>
      <c r="BB218" s="6">
        <v>0</v>
      </c>
      <c r="BC218" s="6">
        <v>0</v>
      </c>
      <c r="BD218" s="6">
        <v>0</v>
      </c>
      <c r="BE218" s="6">
        <v>0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28">
        <v>0</v>
      </c>
      <c r="BM218" s="34"/>
    </row>
    <row r="219" spans="1:65" ht="15" customHeight="1" collapsed="1" x14ac:dyDescent="0.25">
      <c r="A219" s="3" t="s">
        <v>173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30"/>
      <c r="BM219" s="34"/>
    </row>
    <row r="220" spans="1:65" ht="15" hidden="1" customHeight="1" outlineLevel="1" x14ac:dyDescent="0.25">
      <c r="A220" s="2" t="s">
        <v>174</v>
      </c>
      <c r="B220" s="6">
        <v>0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6">
        <v>0</v>
      </c>
      <c r="AY220" s="6">
        <v>0</v>
      </c>
      <c r="AZ220" s="6">
        <v>0</v>
      </c>
      <c r="BA220" s="6">
        <v>0</v>
      </c>
      <c r="BB220" s="6">
        <v>0</v>
      </c>
      <c r="BC220" s="6">
        <v>0</v>
      </c>
      <c r="BD220" s="6">
        <v>0</v>
      </c>
      <c r="BE220" s="6">
        <v>0</v>
      </c>
      <c r="BF220" s="6">
        <v>0</v>
      </c>
      <c r="BG220" s="6">
        <v>0</v>
      </c>
      <c r="BH220" s="6">
        <v>0</v>
      </c>
      <c r="BI220" s="6">
        <v>0</v>
      </c>
      <c r="BJ220" s="6">
        <v>0</v>
      </c>
      <c r="BK220" s="6">
        <v>0</v>
      </c>
      <c r="BL220" s="28">
        <v>0</v>
      </c>
      <c r="BM220" s="34"/>
    </row>
    <row r="221" spans="1:65" ht="15" customHeight="1" collapsed="1" x14ac:dyDescent="0.25">
      <c r="A221" s="3" t="s">
        <v>175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30"/>
      <c r="BM221" s="34"/>
    </row>
    <row r="222" spans="1:65" ht="15" customHeight="1" x14ac:dyDescent="0.25">
      <c r="A222" s="3" t="s">
        <v>176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30"/>
      <c r="BM222" s="34"/>
    </row>
    <row r="223" spans="1:65" ht="15" customHeight="1" x14ac:dyDescent="0.25">
      <c r="A223" s="3" t="s">
        <v>177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30"/>
      <c r="BM223" s="34"/>
    </row>
    <row r="224" spans="1:65" ht="15" customHeight="1" x14ac:dyDescent="0.25">
      <c r="A224" s="3" t="s">
        <v>178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30"/>
      <c r="BM224" s="34"/>
    </row>
    <row r="225" spans="1:65" ht="31.15" customHeight="1" x14ac:dyDescent="0.25">
      <c r="A225" s="15" t="s">
        <v>482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30"/>
      <c r="BM225" s="34"/>
    </row>
    <row r="226" spans="1:65" ht="15" customHeight="1" x14ac:dyDescent="0.25">
      <c r="A226" s="17" t="s">
        <v>483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30"/>
      <c r="BM226" s="34"/>
    </row>
    <row r="227" spans="1:65" ht="15" hidden="1" customHeight="1" outlineLevel="1" x14ac:dyDescent="0.25">
      <c r="A227" s="2" t="s">
        <v>179</v>
      </c>
      <c r="B227" s="6">
        <v>0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0</v>
      </c>
      <c r="AX227" s="6">
        <v>0</v>
      </c>
      <c r="AY227" s="6">
        <v>0</v>
      </c>
      <c r="AZ227" s="6">
        <v>0</v>
      </c>
      <c r="BA227" s="6">
        <v>0</v>
      </c>
      <c r="BB227" s="6">
        <v>0</v>
      </c>
      <c r="BC227" s="6">
        <v>0</v>
      </c>
      <c r="BD227" s="6">
        <v>0</v>
      </c>
      <c r="BE227" s="6">
        <v>0</v>
      </c>
      <c r="BF227" s="6">
        <v>0</v>
      </c>
      <c r="BG227" s="6">
        <v>0</v>
      </c>
      <c r="BH227" s="6">
        <v>0</v>
      </c>
      <c r="BI227" s="6">
        <v>0</v>
      </c>
      <c r="BJ227" s="6">
        <v>0</v>
      </c>
      <c r="BK227" s="6">
        <v>0</v>
      </c>
      <c r="BL227" s="28">
        <v>0</v>
      </c>
      <c r="BM227" s="34"/>
    </row>
    <row r="228" spans="1:65" ht="15" hidden="1" customHeight="1" outlineLevel="1" x14ac:dyDescent="0.25">
      <c r="A228" s="2" t="s">
        <v>180</v>
      </c>
      <c r="B228" s="6">
        <v>0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0</v>
      </c>
      <c r="AX228" s="6">
        <v>0</v>
      </c>
      <c r="AY228" s="6">
        <v>0</v>
      </c>
      <c r="AZ228" s="6">
        <v>0</v>
      </c>
      <c r="BA228" s="6">
        <v>0</v>
      </c>
      <c r="BB228" s="6">
        <v>0</v>
      </c>
      <c r="BC228" s="6">
        <v>0</v>
      </c>
      <c r="BD228" s="6">
        <v>0</v>
      </c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28">
        <v>0</v>
      </c>
      <c r="BM228" s="34"/>
    </row>
    <row r="229" spans="1:65" ht="15" hidden="1" customHeight="1" outlineLevel="1" x14ac:dyDescent="0.25">
      <c r="A229" s="2" t="s">
        <v>181</v>
      </c>
      <c r="B229" s="6">
        <v>0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6">
        <v>0</v>
      </c>
      <c r="AV229" s="6">
        <v>0</v>
      </c>
      <c r="AW229" s="6">
        <v>0</v>
      </c>
      <c r="AX229" s="6">
        <v>0</v>
      </c>
      <c r="AY229" s="6">
        <v>0</v>
      </c>
      <c r="AZ229" s="6">
        <v>0</v>
      </c>
      <c r="BA229" s="6">
        <v>0</v>
      </c>
      <c r="BB229" s="6">
        <v>0</v>
      </c>
      <c r="BC229" s="6">
        <v>0</v>
      </c>
      <c r="BD229" s="6">
        <v>0</v>
      </c>
      <c r="BE229" s="6">
        <v>0</v>
      </c>
      <c r="BF229" s="6">
        <v>0</v>
      </c>
      <c r="BG229" s="6">
        <v>0</v>
      </c>
      <c r="BH229" s="6">
        <v>0</v>
      </c>
      <c r="BI229" s="6">
        <v>0</v>
      </c>
      <c r="BJ229" s="6">
        <v>0</v>
      </c>
      <c r="BK229" s="6">
        <v>0</v>
      </c>
      <c r="BL229" s="28">
        <v>0</v>
      </c>
      <c r="BM229" s="34"/>
    </row>
    <row r="230" spans="1:65" ht="15" hidden="1" customHeight="1" outlineLevel="1" x14ac:dyDescent="0.25">
      <c r="A230" s="2" t="s">
        <v>182</v>
      </c>
      <c r="B230" s="6">
        <v>0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>
        <v>0</v>
      </c>
      <c r="AO230" s="6">
        <v>0</v>
      </c>
      <c r="AP230" s="6">
        <v>0</v>
      </c>
      <c r="AQ230" s="6">
        <v>0</v>
      </c>
      <c r="AR230" s="6">
        <v>0</v>
      </c>
      <c r="AS230" s="6">
        <v>0</v>
      </c>
      <c r="AT230" s="6">
        <v>0</v>
      </c>
      <c r="AU230" s="6">
        <v>0</v>
      </c>
      <c r="AV230" s="6">
        <v>0</v>
      </c>
      <c r="AW230" s="6">
        <v>0</v>
      </c>
      <c r="AX230" s="6">
        <v>0</v>
      </c>
      <c r="AY230" s="6">
        <v>0</v>
      </c>
      <c r="AZ230" s="6">
        <v>0</v>
      </c>
      <c r="BA230" s="6">
        <v>0</v>
      </c>
      <c r="BB230" s="6">
        <v>0</v>
      </c>
      <c r="BC230" s="6">
        <v>0</v>
      </c>
      <c r="BD230" s="6">
        <v>0</v>
      </c>
      <c r="BE230" s="6">
        <v>0</v>
      </c>
      <c r="BF230" s="6">
        <v>0</v>
      </c>
      <c r="BG230" s="6">
        <v>0</v>
      </c>
      <c r="BH230" s="6">
        <v>0</v>
      </c>
      <c r="BI230" s="6">
        <v>0</v>
      </c>
      <c r="BJ230" s="6">
        <v>0</v>
      </c>
      <c r="BK230" s="6">
        <v>0</v>
      </c>
      <c r="BL230" s="28">
        <v>0</v>
      </c>
      <c r="BM230" s="34"/>
    </row>
    <row r="231" spans="1:65" ht="15" hidden="1" customHeight="1" outlineLevel="1" x14ac:dyDescent="0.25">
      <c r="A231" s="2" t="s">
        <v>183</v>
      </c>
      <c r="B231" s="6">
        <v>0</v>
      </c>
      <c r="C231" s="6">
        <v>0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>
        <v>0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>
        <v>0</v>
      </c>
      <c r="AU231" s="6">
        <v>0</v>
      </c>
      <c r="AV231" s="6">
        <v>0</v>
      </c>
      <c r="AW231" s="6">
        <v>0</v>
      </c>
      <c r="AX231" s="6">
        <v>0</v>
      </c>
      <c r="AY231" s="6">
        <v>0</v>
      </c>
      <c r="AZ231" s="6">
        <v>0</v>
      </c>
      <c r="BA231" s="6">
        <v>0</v>
      </c>
      <c r="BB231" s="6">
        <v>0</v>
      </c>
      <c r="BC231" s="6">
        <v>0</v>
      </c>
      <c r="BD231" s="6">
        <v>0</v>
      </c>
      <c r="BE231" s="6">
        <v>0</v>
      </c>
      <c r="BF231" s="6">
        <v>0</v>
      </c>
      <c r="BG231" s="6">
        <v>0</v>
      </c>
      <c r="BH231" s="6">
        <v>0</v>
      </c>
      <c r="BI231" s="6">
        <v>0</v>
      </c>
      <c r="BJ231" s="6">
        <v>0</v>
      </c>
      <c r="BK231" s="6">
        <v>0</v>
      </c>
      <c r="BL231" s="28">
        <v>0</v>
      </c>
      <c r="BM231" s="34"/>
    </row>
    <row r="232" spans="1:65" ht="15" hidden="1" customHeight="1" outlineLevel="1" x14ac:dyDescent="0.25">
      <c r="A232" s="2" t="s">
        <v>184</v>
      </c>
      <c r="B232" s="6">
        <v>0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256641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>
        <v>0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  <c r="AU232" s="6">
        <v>0</v>
      </c>
      <c r="AV232" s="6">
        <v>0</v>
      </c>
      <c r="AW232" s="6">
        <v>0</v>
      </c>
      <c r="AX232" s="6">
        <v>0</v>
      </c>
      <c r="AY232" s="6">
        <v>0</v>
      </c>
      <c r="AZ232" s="6">
        <v>0</v>
      </c>
      <c r="BA232" s="6">
        <v>0</v>
      </c>
      <c r="BB232" s="6">
        <v>0</v>
      </c>
      <c r="BC232" s="6">
        <v>0</v>
      </c>
      <c r="BD232" s="6">
        <v>0</v>
      </c>
      <c r="BE232" s="6">
        <v>0</v>
      </c>
      <c r="BF232" s="6">
        <v>0</v>
      </c>
      <c r="BG232" s="6">
        <v>0</v>
      </c>
      <c r="BH232" s="6">
        <v>0</v>
      </c>
      <c r="BI232" s="6">
        <v>0</v>
      </c>
      <c r="BJ232" s="6">
        <v>0</v>
      </c>
      <c r="BK232" s="6">
        <v>0</v>
      </c>
      <c r="BL232" s="28">
        <v>0</v>
      </c>
      <c r="BM232" s="34"/>
    </row>
    <row r="233" spans="1:65" ht="15" hidden="1" customHeight="1" outlineLevel="1" x14ac:dyDescent="0.25">
      <c r="A233" s="2" t="s">
        <v>185</v>
      </c>
      <c r="B233" s="6">
        <v>0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>
        <v>0</v>
      </c>
      <c r="AU233" s="6">
        <v>0</v>
      </c>
      <c r="AV233" s="6">
        <v>0</v>
      </c>
      <c r="AW233" s="6">
        <v>0</v>
      </c>
      <c r="AX233" s="6">
        <v>0</v>
      </c>
      <c r="AY233" s="6">
        <v>0</v>
      </c>
      <c r="AZ233" s="6">
        <v>0</v>
      </c>
      <c r="BA233" s="6">
        <v>0</v>
      </c>
      <c r="BB233" s="6">
        <v>0</v>
      </c>
      <c r="BC233" s="6">
        <v>0</v>
      </c>
      <c r="BD233" s="6">
        <v>0</v>
      </c>
      <c r="BE233" s="6">
        <v>0</v>
      </c>
      <c r="BF233" s="6">
        <v>0</v>
      </c>
      <c r="BG233" s="6">
        <v>0</v>
      </c>
      <c r="BH233" s="6">
        <v>0</v>
      </c>
      <c r="BI233" s="6">
        <v>0</v>
      </c>
      <c r="BJ233" s="6">
        <v>0</v>
      </c>
      <c r="BK233" s="6">
        <v>0</v>
      </c>
      <c r="BL233" s="28">
        <v>0</v>
      </c>
      <c r="BM233" s="34"/>
    </row>
    <row r="234" spans="1:65" ht="15" hidden="1" customHeight="1" outlineLevel="1" x14ac:dyDescent="0.25">
      <c r="A234" s="2" t="s">
        <v>186</v>
      </c>
      <c r="B234" s="6">
        <v>0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  <c r="AU234" s="6">
        <v>0</v>
      </c>
      <c r="AV234" s="6">
        <v>0</v>
      </c>
      <c r="AW234" s="6">
        <v>0</v>
      </c>
      <c r="AX234" s="6">
        <v>0</v>
      </c>
      <c r="AY234" s="6">
        <v>0</v>
      </c>
      <c r="AZ234" s="6">
        <v>0</v>
      </c>
      <c r="BA234" s="6">
        <v>0</v>
      </c>
      <c r="BB234" s="6">
        <v>0</v>
      </c>
      <c r="BC234" s="6">
        <v>0</v>
      </c>
      <c r="BD234" s="6">
        <v>0</v>
      </c>
      <c r="BE234" s="6">
        <v>0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0</v>
      </c>
      <c r="BL234" s="28">
        <v>0</v>
      </c>
      <c r="BM234" s="34"/>
    </row>
    <row r="235" spans="1:65" ht="15" hidden="1" customHeight="1" outlineLevel="1" x14ac:dyDescent="0.25">
      <c r="A235" s="2" t="s">
        <v>187</v>
      </c>
      <c r="B235" s="6">
        <v>0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>
        <v>0</v>
      </c>
      <c r="AX235" s="6">
        <v>0</v>
      </c>
      <c r="AY235" s="6">
        <v>0</v>
      </c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6">
        <v>0</v>
      </c>
      <c r="BF235" s="6">
        <v>0</v>
      </c>
      <c r="BG235" s="6">
        <v>0</v>
      </c>
      <c r="BH235" s="6">
        <v>0</v>
      </c>
      <c r="BI235" s="6">
        <v>0</v>
      </c>
      <c r="BJ235" s="6">
        <v>0</v>
      </c>
      <c r="BK235" s="6">
        <v>0</v>
      </c>
      <c r="BL235" s="28">
        <v>0</v>
      </c>
      <c r="BM235" s="34"/>
    </row>
    <row r="236" spans="1:65" ht="15" customHeight="1" collapsed="1" x14ac:dyDescent="0.25">
      <c r="A236" s="17" t="s">
        <v>484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30"/>
      <c r="BM236" s="34"/>
    </row>
    <row r="237" spans="1:65" ht="15" hidden="1" customHeight="1" outlineLevel="1" x14ac:dyDescent="0.25">
      <c r="A237" s="2" t="s">
        <v>188</v>
      </c>
      <c r="B237" s="6">
        <v>0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30606807</v>
      </c>
      <c r="J237" s="6">
        <v>0</v>
      </c>
      <c r="K237" s="6">
        <v>0</v>
      </c>
      <c r="L237" s="6">
        <v>0</v>
      </c>
      <c r="M237" s="6">
        <v>22859749</v>
      </c>
      <c r="N237" s="6">
        <v>0</v>
      </c>
      <c r="O237" s="6">
        <v>6453305</v>
      </c>
      <c r="P237" s="6">
        <v>13520299</v>
      </c>
      <c r="Q237" s="6">
        <v>19010567</v>
      </c>
      <c r="R237" s="6">
        <v>15708072</v>
      </c>
      <c r="S237" s="6">
        <v>0</v>
      </c>
      <c r="T237" s="6">
        <v>0</v>
      </c>
      <c r="U237" s="6">
        <v>24628653</v>
      </c>
      <c r="V237" s="6">
        <v>0</v>
      </c>
      <c r="W237" s="6">
        <v>0</v>
      </c>
      <c r="X237" s="6">
        <v>0</v>
      </c>
      <c r="Y237" s="6">
        <v>23353264</v>
      </c>
      <c r="Z237" s="6">
        <v>0</v>
      </c>
      <c r="AA237" s="6">
        <v>0</v>
      </c>
      <c r="AB237" s="6">
        <v>28427731</v>
      </c>
      <c r="AC237" s="6">
        <v>0</v>
      </c>
      <c r="AD237" s="6">
        <v>0</v>
      </c>
      <c r="AE237" s="6">
        <v>38157938</v>
      </c>
      <c r="AF237" s="6">
        <v>35008972</v>
      </c>
      <c r="AG237" s="6">
        <v>34746407</v>
      </c>
      <c r="AH237" s="6">
        <v>0</v>
      </c>
      <c r="AI237" s="6">
        <v>40114756</v>
      </c>
      <c r="AJ237" s="6">
        <v>0</v>
      </c>
      <c r="AK237" s="6">
        <v>0</v>
      </c>
      <c r="AL237" s="6">
        <v>77015017</v>
      </c>
      <c r="AM237" s="6">
        <v>0</v>
      </c>
      <c r="AN237" s="6">
        <v>0</v>
      </c>
      <c r="AO237" s="6">
        <v>78622717</v>
      </c>
      <c r="AP237" s="6">
        <v>0</v>
      </c>
      <c r="AQ237" s="6">
        <v>0</v>
      </c>
      <c r="AR237" s="6">
        <v>0</v>
      </c>
      <c r="AS237" s="6">
        <v>40589751</v>
      </c>
      <c r="AT237" s="6">
        <v>0</v>
      </c>
      <c r="AU237" s="6">
        <v>0</v>
      </c>
      <c r="AV237" s="6">
        <v>0</v>
      </c>
      <c r="AW237" s="6">
        <v>0</v>
      </c>
      <c r="AX237" s="6">
        <v>0</v>
      </c>
      <c r="AY237" s="6">
        <v>68154040</v>
      </c>
      <c r="AZ237" s="6">
        <v>51035546</v>
      </c>
      <c r="BA237" s="6">
        <v>59338396</v>
      </c>
      <c r="BB237" s="6">
        <v>0</v>
      </c>
      <c r="BC237" s="6">
        <v>0</v>
      </c>
      <c r="BD237" s="6">
        <v>0</v>
      </c>
      <c r="BE237" s="6">
        <v>44076869</v>
      </c>
      <c r="BF237" s="6">
        <v>0</v>
      </c>
      <c r="BG237" s="6">
        <v>0</v>
      </c>
      <c r="BH237" s="6">
        <v>0</v>
      </c>
      <c r="BI237" s="6">
        <v>50223039</v>
      </c>
      <c r="BJ237" s="6">
        <v>56724096</v>
      </c>
      <c r="BK237" s="6">
        <v>212411524</v>
      </c>
      <c r="BL237" s="28">
        <v>202750223</v>
      </c>
      <c r="BM237" s="34"/>
    </row>
    <row r="238" spans="1:65" ht="15" hidden="1" customHeight="1" outlineLevel="1" x14ac:dyDescent="0.25">
      <c r="A238" s="2" t="s">
        <v>189</v>
      </c>
      <c r="B238" s="6">
        <v>0</v>
      </c>
      <c r="C238" s="6">
        <v>0</v>
      </c>
      <c r="D238" s="6">
        <v>0</v>
      </c>
      <c r="E238" s="6">
        <v>12690796</v>
      </c>
      <c r="F238" s="6">
        <v>8399861</v>
      </c>
      <c r="G238" s="6">
        <v>553857</v>
      </c>
      <c r="H238" s="6">
        <v>12358375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27433489</v>
      </c>
      <c r="O238" s="6">
        <v>0</v>
      </c>
      <c r="P238" s="6">
        <v>0</v>
      </c>
      <c r="Q238" s="6">
        <v>0</v>
      </c>
      <c r="R238" s="6">
        <v>0</v>
      </c>
      <c r="S238" s="6">
        <v>20985079</v>
      </c>
      <c r="T238" s="6">
        <v>1538681</v>
      </c>
      <c r="U238" s="6">
        <v>0</v>
      </c>
      <c r="V238" s="6">
        <v>8478811</v>
      </c>
      <c r="W238" s="6">
        <v>11672577</v>
      </c>
      <c r="X238" s="6">
        <v>21901017</v>
      </c>
      <c r="Y238" s="6">
        <v>0</v>
      </c>
      <c r="Z238" s="6">
        <v>29589473</v>
      </c>
      <c r="AA238" s="6">
        <v>0</v>
      </c>
      <c r="AB238" s="6">
        <v>0</v>
      </c>
      <c r="AC238" s="6">
        <v>50098744</v>
      </c>
      <c r="AD238" s="6">
        <v>26567817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33728057</v>
      </c>
      <c r="AK238" s="6">
        <v>0</v>
      </c>
      <c r="AL238" s="6">
        <v>0</v>
      </c>
      <c r="AM238" s="6">
        <v>0</v>
      </c>
      <c r="AN238" s="6">
        <v>32843611</v>
      </c>
      <c r="AO238" s="6">
        <v>0</v>
      </c>
      <c r="AP238" s="6">
        <v>58856395</v>
      </c>
      <c r="AQ238" s="6">
        <v>9375000</v>
      </c>
      <c r="AR238" s="6">
        <v>0</v>
      </c>
      <c r="AS238" s="6">
        <v>0</v>
      </c>
      <c r="AT238" s="6">
        <v>0</v>
      </c>
      <c r="AU238" s="6">
        <v>0</v>
      </c>
      <c r="AV238" s="6">
        <v>61433982</v>
      </c>
      <c r="AW238" s="6">
        <v>63238500</v>
      </c>
      <c r="AX238" s="6">
        <v>0</v>
      </c>
      <c r="AY238" s="6">
        <v>0</v>
      </c>
      <c r="AZ238" s="6">
        <v>0</v>
      </c>
      <c r="BA238" s="6">
        <v>0</v>
      </c>
      <c r="BB238" s="6">
        <v>66204575</v>
      </c>
      <c r="BC238" s="6">
        <v>0</v>
      </c>
      <c r="BD238" s="6">
        <v>22235596</v>
      </c>
      <c r="BE238" s="6">
        <v>0</v>
      </c>
      <c r="BF238" s="6">
        <v>49958409</v>
      </c>
      <c r="BG238" s="6">
        <v>59942147</v>
      </c>
      <c r="BH238" s="6">
        <v>82071774</v>
      </c>
      <c r="BI238" s="6">
        <v>0</v>
      </c>
      <c r="BJ238" s="6">
        <v>0</v>
      </c>
      <c r="BK238" s="6">
        <v>0</v>
      </c>
      <c r="BL238" s="28">
        <v>0</v>
      </c>
      <c r="BM238" s="34"/>
    </row>
    <row r="239" spans="1:65" ht="15" hidden="1" customHeight="1" outlineLevel="1" x14ac:dyDescent="0.25">
      <c r="A239" s="2" t="s">
        <v>190</v>
      </c>
      <c r="B239" s="6">
        <v>0</v>
      </c>
      <c r="C239" s="6">
        <v>0</v>
      </c>
      <c r="D239" s="6">
        <v>0</v>
      </c>
      <c r="E239" s="6">
        <v>383065</v>
      </c>
      <c r="F239" s="6">
        <v>818093</v>
      </c>
      <c r="G239" s="6">
        <v>480295</v>
      </c>
      <c r="H239" s="6">
        <v>1890118</v>
      </c>
      <c r="I239" s="6">
        <v>620616</v>
      </c>
      <c r="J239" s="6">
        <v>45108849</v>
      </c>
      <c r="K239" s="6">
        <v>10405114</v>
      </c>
      <c r="L239" s="6">
        <v>3920620</v>
      </c>
      <c r="M239" s="6">
        <v>2817127</v>
      </c>
      <c r="N239" s="6">
        <v>2598946</v>
      </c>
      <c r="O239" s="6">
        <v>1161625</v>
      </c>
      <c r="P239" s="6">
        <v>1471827</v>
      </c>
      <c r="Q239" s="6">
        <v>1107250</v>
      </c>
      <c r="R239" s="6">
        <v>543762</v>
      </c>
      <c r="S239" s="6">
        <v>1186517</v>
      </c>
      <c r="T239" s="6">
        <v>342940</v>
      </c>
      <c r="U239" s="6">
        <v>1129299</v>
      </c>
      <c r="V239" s="6">
        <v>486346</v>
      </c>
      <c r="W239" s="6">
        <v>1688305</v>
      </c>
      <c r="X239" s="6">
        <v>1926245</v>
      </c>
      <c r="Y239" s="6">
        <v>2398727</v>
      </c>
      <c r="Z239" s="6">
        <v>1818152</v>
      </c>
      <c r="AA239" s="6">
        <v>17949966</v>
      </c>
      <c r="AB239" s="6">
        <v>4291791</v>
      </c>
      <c r="AC239" s="6">
        <v>2951502</v>
      </c>
      <c r="AD239" s="6">
        <v>2822708</v>
      </c>
      <c r="AE239" s="6">
        <v>1541477</v>
      </c>
      <c r="AF239" s="6">
        <v>1505404</v>
      </c>
      <c r="AG239" s="6">
        <v>6730997</v>
      </c>
      <c r="AH239" s="6">
        <v>32780991</v>
      </c>
      <c r="AI239" s="6">
        <v>3975473</v>
      </c>
      <c r="AJ239" s="6">
        <v>2679739</v>
      </c>
      <c r="AK239" s="6">
        <v>14960346</v>
      </c>
      <c r="AL239" s="6">
        <v>4324744</v>
      </c>
      <c r="AM239" s="6">
        <v>58813102</v>
      </c>
      <c r="AN239" s="6">
        <v>3179898</v>
      </c>
      <c r="AO239" s="6">
        <v>9010621</v>
      </c>
      <c r="AP239" s="6">
        <v>1178356</v>
      </c>
      <c r="AQ239" s="6">
        <v>165246</v>
      </c>
      <c r="AR239" s="6">
        <v>40102045</v>
      </c>
      <c r="AS239" s="6">
        <v>3442304</v>
      </c>
      <c r="AT239" s="6">
        <v>34555427</v>
      </c>
      <c r="AU239" s="6">
        <v>62339028</v>
      </c>
      <c r="AV239" s="6">
        <v>1357281</v>
      </c>
      <c r="AW239" s="6">
        <v>2583917</v>
      </c>
      <c r="AX239" s="6">
        <v>63412952</v>
      </c>
      <c r="AY239" s="6">
        <v>2220092</v>
      </c>
      <c r="AZ239" s="6">
        <v>4091732</v>
      </c>
      <c r="BA239" s="6">
        <v>3175597</v>
      </c>
      <c r="BB239" s="6">
        <v>8243043</v>
      </c>
      <c r="BC239" s="6">
        <v>59634572</v>
      </c>
      <c r="BD239" s="6">
        <v>2446369</v>
      </c>
      <c r="BE239" s="6">
        <v>6453641</v>
      </c>
      <c r="BF239" s="6">
        <v>3811792</v>
      </c>
      <c r="BG239" s="6">
        <v>4696520</v>
      </c>
      <c r="BH239" s="6">
        <v>2484844</v>
      </c>
      <c r="BI239" s="6">
        <v>6044768</v>
      </c>
      <c r="BJ239" s="6">
        <v>7991254</v>
      </c>
      <c r="BK239" s="6">
        <v>4502265</v>
      </c>
      <c r="BL239" s="28">
        <v>8049053</v>
      </c>
      <c r="BM239" s="34"/>
    </row>
    <row r="240" spans="1:65" ht="15" hidden="1" customHeight="1" outlineLevel="1" x14ac:dyDescent="0.25">
      <c r="A240" s="2" t="s">
        <v>191</v>
      </c>
      <c r="B240" s="6">
        <v>0</v>
      </c>
      <c r="C240" s="6">
        <v>168679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181890</v>
      </c>
      <c r="J240" s="6">
        <v>1600605</v>
      </c>
      <c r="K240" s="6">
        <v>1146078</v>
      </c>
      <c r="L240" s="6">
        <v>300000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382650</v>
      </c>
      <c r="S240" s="6">
        <v>0</v>
      </c>
      <c r="T240" s="6">
        <v>0</v>
      </c>
      <c r="U240" s="6">
        <v>43975</v>
      </c>
      <c r="V240" s="6">
        <v>262500</v>
      </c>
      <c r="W240" s="6">
        <v>0</v>
      </c>
      <c r="X240" s="6">
        <v>0</v>
      </c>
      <c r="Y240" s="6">
        <v>214291</v>
      </c>
      <c r="Z240" s="6">
        <v>0</v>
      </c>
      <c r="AA240" s="6">
        <v>2543888</v>
      </c>
      <c r="AB240" s="6">
        <v>277975</v>
      </c>
      <c r="AC240" s="6">
        <v>0</v>
      </c>
      <c r="AD240" s="6">
        <v>0</v>
      </c>
      <c r="AE240" s="6">
        <v>380737</v>
      </c>
      <c r="AF240" s="6">
        <v>0</v>
      </c>
      <c r="AG240" s="6">
        <v>126000</v>
      </c>
      <c r="AH240" s="6">
        <v>2343249</v>
      </c>
      <c r="AI240" s="6">
        <v>0</v>
      </c>
      <c r="AJ240" s="6">
        <v>0</v>
      </c>
      <c r="AK240" s="6">
        <v>2007611</v>
      </c>
      <c r="AL240" s="6">
        <v>0</v>
      </c>
      <c r="AM240" s="6">
        <v>3401424</v>
      </c>
      <c r="AN240" s="6">
        <v>606684</v>
      </c>
      <c r="AO240" s="6">
        <v>330105</v>
      </c>
      <c r="AP240" s="6">
        <v>0</v>
      </c>
      <c r="AQ240" s="6">
        <v>0</v>
      </c>
      <c r="AR240" s="6">
        <v>1810718</v>
      </c>
      <c r="AS240" s="6">
        <v>183160</v>
      </c>
      <c r="AT240" s="6">
        <v>2299717</v>
      </c>
      <c r="AU240" s="6">
        <v>5568039</v>
      </c>
      <c r="AV240" s="6">
        <v>653587</v>
      </c>
      <c r="AW240" s="6">
        <v>0</v>
      </c>
      <c r="AX240" s="6">
        <v>4336331</v>
      </c>
      <c r="AY240" s="6">
        <v>883753</v>
      </c>
      <c r="AZ240" s="6">
        <v>956326</v>
      </c>
      <c r="BA240" s="6">
        <v>200238</v>
      </c>
      <c r="BB240" s="6">
        <v>771648</v>
      </c>
      <c r="BC240" s="6">
        <v>6438178</v>
      </c>
      <c r="BD240" s="6">
        <v>236415</v>
      </c>
      <c r="BE240" s="6">
        <v>930774</v>
      </c>
      <c r="BF240" s="6">
        <v>385132</v>
      </c>
      <c r="BG240" s="6">
        <v>660112</v>
      </c>
      <c r="BH240" s="6">
        <v>0</v>
      </c>
      <c r="BI240" s="6">
        <v>756756</v>
      </c>
      <c r="BJ240" s="6">
        <v>745950</v>
      </c>
      <c r="BK240" s="6">
        <v>1328016</v>
      </c>
      <c r="BL240" s="28">
        <v>4757573</v>
      </c>
      <c r="BM240" s="34"/>
    </row>
    <row r="241" spans="1:65" ht="15" hidden="1" customHeight="1" outlineLevel="1" x14ac:dyDescent="0.25">
      <c r="A241" s="2" t="s">
        <v>192</v>
      </c>
      <c r="B241" s="6">
        <v>12362233</v>
      </c>
      <c r="C241" s="6">
        <v>0</v>
      </c>
      <c r="D241" s="6">
        <v>0</v>
      </c>
      <c r="E241" s="6">
        <v>0</v>
      </c>
      <c r="F241" s="6">
        <v>0</v>
      </c>
      <c r="G241" s="6">
        <v>2508490</v>
      </c>
      <c r="H241" s="6">
        <v>0</v>
      </c>
      <c r="I241" s="6">
        <v>338768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5430</v>
      </c>
      <c r="P241" s="6">
        <v>100263</v>
      </c>
      <c r="Q241" s="6">
        <v>612614</v>
      </c>
      <c r="R241" s="6">
        <v>126316</v>
      </c>
      <c r="S241" s="6">
        <v>0</v>
      </c>
      <c r="T241" s="6">
        <v>0</v>
      </c>
      <c r="U241" s="6">
        <v>9518109</v>
      </c>
      <c r="V241" s="6">
        <v>0</v>
      </c>
      <c r="W241" s="6">
        <v>0</v>
      </c>
      <c r="X241" s="6">
        <v>0</v>
      </c>
      <c r="Y241" s="6">
        <v>54250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87000</v>
      </c>
      <c r="AF241" s="6">
        <v>764589</v>
      </c>
      <c r="AG241" s="6">
        <v>0</v>
      </c>
      <c r="AH241" s="6">
        <v>0</v>
      </c>
      <c r="AI241" s="6">
        <v>718676</v>
      </c>
      <c r="AJ241" s="6">
        <v>0</v>
      </c>
      <c r="AK241" s="6">
        <v>0</v>
      </c>
      <c r="AL241" s="6">
        <v>286368</v>
      </c>
      <c r="AM241" s="6">
        <v>0</v>
      </c>
      <c r="AN241" s="6">
        <v>0</v>
      </c>
      <c r="AO241" s="6">
        <v>445291</v>
      </c>
      <c r="AP241" s="6">
        <v>0</v>
      </c>
      <c r="AQ241" s="6">
        <v>0</v>
      </c>
      <c r="AR241" s="6">
        <v>0</v>
      </c>
      <c r="AS241" s="6">
        <v>3619288</v>
      </c>
      <c r="AT241" s="6">
        <v>0</v>
      </c>
      <c r="AU241" s="6">
        <v>0</v>
      </c>
      <c r="AV241" s="6">
        <v>0</v>
      </c>
      <c r="AW241" s="6">
        <v>0</v>
      </c>
      <c r="AX241" s="6">
        <v>0</v>
      </c>
      <c r="AY241" s="6">
        <v>692694</v>
      </c>
      <c r="AZ241" s="6">
        <v>322492</v>
      </c>
      <c r="BA241" s="6">
        <v>2844629</v>
      </c>
      <c r="BB241" s="6">
        <v>0</v>
      </c>
      <c r="BC241" s="6">
        <v>0</v>
      </c>
      <c r="BD241" s="6">
        <v>0</v>
      </c>
      <c r="BE241" s="6">
        <v>1173539</v>
      </c>
      <c r="BF241" s="6">
        <v>0</v>
      </c>
      <c r="BG241" s="6">
        <v>0</v>
      </c>
      <c r="BH241" s="6">
        <v>0</v>
      </c>
      <c r="BI241" s="6">
        <v>339504</v>
      </c>
      <c r="BJ241" s="6">
        <v>528967</v>
      </c>
      <c r="BK241" s="6">
        <v>0</v>
      </c>
      <c r="BL241" s="28">
        <v>9570230</v>
      </c>
      <c r="BM241" s="34"/>
    </row>
    <row r="242" spans="1:65" ht="15" hidden="1" customHeight="1" outlineLevel="1" x14ac:dyDescent="0.25">
      <c r="A242" s="2" t="s">
        <v>193</v>
      </c>
      <c r="B242" s="6">
        <v>0</v>
      </c>
      <c r="C242" s="6">
        <v>0</v>
      </c>
      <c r="D242" s="6">
        <v>0</v>
      </c>
      <c r="E242" s="6">
        <v>0</v>
      </c>
      <c r="F242" s="6">
        <v>542785</v>
      </c>
      <c r="G242" s="6">
        <v>450000</v>
      </c>
      <c r="H242" s="6">
        <v>266568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405945</v>
      </c>
      <c r="O242" s="6">
        <v>0</v>
      </c>
      <c r="P242" s="6">
        <v>0</v>
      </c>
      <c r="Q242" s="6">
        <v>0</v>
      </c>
      <c r="R242" s="6">
        <v>0</v>
      </c>
      <c r="S242" s="6">
        <v>6000</v>
      </c>
      <c r="T242" s="6">
        <v>0</v>
      </c>
      <c r="U242" s="6">
        <v>0</v>
      </c>
      <c r="V242" s="6">
        <v>0</v>
      </c>
      <c r="W242" s="6">
        <v>1285188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1423801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  <c r="AN242" s="6">
        <v>0</v>
      </c>
      <c r="AO242" s="6">
        <v>0</v>
      </c>
      <c r="AP242" s="6">
        <v>13397939</v>
      </c>
      <c r="AQ242" s="6">
        <v>0</v>
      </c>
      <c r="AR242" s="6">
        <v>0</v>
      </c>
      <c r="AS242" s="6">
        <v>0</v>
      </c>
      <c r="AT242" s="6">
        <v>0</v>
      </c>
      <c r="AU242" s="6">
        <v>0</v>
      </c>
      <c r="AV242" s="6">
        <v>180681</v>
      </c>
      <c r="AW242" s="6">
        <v>688938</v>
      </c>
      <c r="AX242" s="6">
        <v>0</v>
      </c>
      <c r="AY242" s="6">
        <v>0</v>
      </c>
      <c r="AZ242" s="6">
        <v>0</v>
      </c>
      <c r="BA242" s="6">
        <v>0</v>
      </c>
      <c r="BB242" s="6">
        <v>3571788</v>
      </c>
      <c r="BC242" s="6">
        <v>0</v>
      </c>
      <c r="BD242" s="6">
        <v>4097448</v>
      </c>
      <c r="BE242" s="6">
        <v>0</v>
      </c>
      <c r="BF242" s="6">
        <v>253580</v>
      </c>
      <c r="BG242" s="6">
        <v>0</v>
      </c>
      <c r="BH242" s="6">
        <v>1522527</v>
      </c>
      <c r="BI242" s="6">
        <v>0</v>
      </c>
      <c r="BJ242" s="6">
        <v>0</v>
      </c>
      <c r="BK242" s="6">
        <v>0</v>
      </c>
      <c r="BL242" s="28">
        <v>0</v>
      </c>
      <c r="BM242" s="34"/>
    </row>
    <row r="243" spans="1:65" ht="15" hidden="1" customHeight="1" outlineLevel="1" x14ac:dyDescent="0.25">
      <c r="A243" s="2" t="s">
        <v>194</v>
      </c>
      <c r="B243" s="6">
        <v>245635</v>
      </c>
      <c r="C243" s="6">
        <v>2010000</v>
      </c>
      <c r="D243" s="6">
        <v>0</v>
      </c>
      <c r="E243" s="6">
        <v>0</v>
      </c>
      <c r="F243" s="6">
        <v>0</v>
      </c>
      <c r="G243" s="6">
        <v>157791</v>
      </c>
      <c r="H243" s="6">
        <v>37951</v>
      </c>
      <c r="I243" s="6">
        <v>155334</v>
      </c>
      <c r="J243" s="6">
        <v>0</v>
      </c>
      <c r="K243" s="6">
        <v>0</v>
      </c>
      <c r="L243" s="6">
        <v>0</v>
      </c>
      <c r="M243" s="6">
        <v>1856609</v>
      </c>
      <c r="N243" s="6">
        <v>71100</v>
      </c>
      <c r="O243" s="6">
        <v>39755</v>
      </c>
      <c r="P243" s="6">
        <v>65413</v>
      </c>
      <c r="Q243" s="6">
        <v>37494</v>
      </c>
      <c r="R243" s="6">
        <v>0</v>
      </c>
      <c r="S243" s="6">
        <v>77969</v>
      </c>
      <c r="T243" s="6">
        <v>78066</v>
      </c>
      <c r="U243" s="6">
        <v>156562</v>
      </c>
      <c r="V243" s="6">
        <v>169463</v>
      </c>
      <c r="W243" s="6">
        <v>0</v>
      </c>
      <c r="X243" s="6">
        <v>0</v>
      </c>
      <c r="Y243" s="6">
        <v>82221</v>
      </c>
      <c r="Z243" s="6">
        <v>0</v>
      </c>
      <c r="AA243" s="6">
        <v>250000</v>
      </c>
      <c r="AB243" s="6">
        <v>0</v>
      </c>
      <c r="AC243" s="6">
        <v>308971</v>
      </c>
      <c r="AD243" s="6">
        <v>0</v>
      </c>
      <c r="AE243" s="6">
        <v>118500</v>
      </c>
      <c r="AF243" s="6">
        <v>0</v>
      </c>
      <c r="AG243" s="6">
        <v>239624</v>
      </c>
      <c r="AH243" s="6">
        <v>4082851</v>
      </c>
      <c r="AI243" s="6">
        <v>0</v>
      </c>
      <c r="AJ243" s="6">
        <v>0</v>
      </c>
      <c r="AK243" s="6">
        <v>232253</v>
      </c>
      <c r="AL243" s="6">
        <v>92907</v>
      </c>
      <c r="AM243" s="6">
        <v>3307239</v>
      </c>
      <c r="AN243" s="6">
        <v>0</v>
      </c>
      <c r="AO243" s="6">
        <v>78416</v>
      </c>
      <c r="AP243" s="6">
        <v>0</v>
      </c>
      <c r="AQ243" s="6">
        <v>0</v>
      </c>
      <c r="AR243" s="6">
        <v>426013</v>
      </c>
      <c r="AS243" s="6">
        <v>0</v>
      </c>
      <c r="AT243" s="6">
        <v>0</v>
      </c>
      <c r="AU243" s="6">
        <v>1039403</v>
      </c>
      <c r="AV243" s="6">
        <v>114302</v>
      </c>
      <c r="AW243" s="6">
        <v>404379</v>
      </c>
      <c r="AX243" s="6">
        <v>2521707</v>
      </c>
      <c r="AY243" s="6">
        <v>0</v>
      </c>
      <c r="AZ243" s="6">
        <v>1736929</v>
      </c>
      <c r="BA243" s="6">
        <v>0</v>
      </c>
      <c r="BB243" s="6">
        <v>512493</v>
      </c>
      <c r="BC243" s="6">
        <v>589938</v>
      </c>
      <c r="BD243" s="6">
        <v>242950</v>
      </c>
      <c r="BE243" s="6">
        <v>156239</v>
      </c>
      <c r="BF243" s="6">
        <v>166808</v>
      </c>
      <c r="BG243" s="6">
        <v>0</v>
      </c>
      <c r="BH243" s="6">
        <v>263517</v>
      </c>
      <c r="BI243" s="6">
        <v>195080</v>
      </c>
      <c r="BJ243" s="6">
        <v>295464</v>
      </c>
      <c r="BK243" s="6">
        <v>1500959</v>
      </c>
      <c r="BL243" s="28">
        <v>259122</v>
      </c>
      <c r="BM243" s="34"/>
    </row>
    <row r="244" spans="1:65" ht="15" hidden="1" customHeight="1" outlineLevel="1" x14ac:dyDescent="0.25">
      <c r="A244" s="2" t="s">
        <v>195</v>
      </c>
      <c r="B244" s="6">
        <v>0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73625</v>
      </c>
      <c r="W244" s="6">
        <v>0</v>
      </c>
      <c r="X244" s="6">
        <v>0</v>
      </c>
      <c r="Y244" s="6">
        <v>0</v>
      </c>
      <c r="Z244" s="6">
        <v>0</v>
      </c>
      <c r="AA244" s="6">
        <v>184769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74302</v>
      </c>
      <c r="AI244" s="6">
        <v>0</v>
      </c>
      <c r="AJ244" s="6">
        <v>0</v>
      </c>
      <c r="AK244" s="6">
        <v>60044</v>
      </c>
      <c r="AL244" s="6">
        <v>0</v>
      </c>
      <c r="AM244" s="6">
        <v>0</v>
      </c>
      <c r="AN244" s="6">
        <v>0</v>
      </c>
      <c r="AO244" s="6">
        <v>767758</v>
      </c>
      <c r="AP244" s="6">
        <v>65000</v>
      </c>
      <c r="AQ244" s="6">
        <v>0</v>
      </c>
      <c r="AR244" s="6">
        <v>0</v>
      </c>
      <c r="AS244" s="6">
        <v>0</v>
      </c>
      <c r="AT244" s="6">
        <v>82000</v>
      </c>
      <c r="AU244" s="6">
        <v>89343</v>
      </c>
      <c r="AV244" s="6">
        <v>123599</v>
      </c>
      <c r="AW244" s="6">
        <v>0</v>
      </c>
      <c r="AX244" s="6">
        <v>856982</v>
      </c>
      <c r="AY244" s="6">
        <v>0</v>
      </c>
      <c r="AZ244" s="6">
        <v>0</v>
      </c>
      <c r="BA244" s="6">
        <v>0</v>
      </c>
      <c r="BB244" s="6">
        <v>0</v>
      </c>
      <c r="BC244" s="6">
        <v>0</v>
      </c>
      <c r="BD244" s="6">
        <v>0</v>
      </c>
      <c r="BE244" s="6">
        <v>0</v>
      </c>
      <c r="BF244" s="6">
        <v>303928</v>
      </c>
      <c r="BG244" s="6">
        <v>0</v>
      </c>
      <c r="BH244" s="6">
        <v>0</v>
      </c>
      <c r="BI244" s="6">
        <v>209984</v>
      </c>
      <c r="BJ244" s="6">
        <v>0</v>
      </c>
      <c r="BK244" s="6">
        <v>0</v>
      </c>
      <c r="BL244" s="28">
        <v>0</v>
      </c>
      <c r="BM244" s="34"/>
    </row>
    <row r="245" spans="1:65" ht="15" hidden="1" customHeight="1" outlineLevel="1" x14ac:dyDescent="0.25">
      <c r="A245" s="2" t="s">
        <v>196</v>
      </c>
      <c r="B245" s="6">
        <v>0</v>
      </c>
      <c r="C245" s="6">
        <v>0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58805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  <c r="AN245" s="6">
        <v>0</v>
      </c>
      <c r="AO245" s="6">
        <v>0</v>
      </c>
      <c r="AP245" s="6">
        <v>0</v>
      </c>
      <c r="AQ245" s="6">
        <v>0</v>
      </c>
      <c r="AR245" s="6">
        <v>0</v>
      </c>
      <c r="AS245" s="6">
        <v>0</v>
      </c>
      <c r="AT245" s="6">
        <v>0</v>
      </c>
      <c r="AU245" s="6">
        <v>0</v>
      </c>
      <c r="AV245" s="6">
        <v>0</v>
      </c>
      <c r="AW245" s="6">
        <v>0</v>
      </c>
      <c r="AX245" s="6">
        <v>0</v>
      </c>
      <c r="AY245" s="6">
        <v>0</v>
      </c>
      <c r="AZ245" s="6">
        <v>0</v>
      </c>
      <c r="BA245" s="6">
        <v>0</v>
      </c>
      <c r="BB245" s="6">
        <v>0</v>
      </c>
      <c r="BC245" s="6">
        <v>0</v>
      </c>
      <c r="BD245" s="6">
        <v>0</v>
      </c>
      <c r="BE245" s="6">
        <v>0</v>
      </c>
      <c r="BF245" s="6">
        <v>0</v>
      </c>
      <c r="BG245" s="6">
        <v>0</v>
      </c>
      <c r="BH245" s="6">
        <v>0</v>
      </c>
      <c r="BI245" s="6">
        <v>0</v>
      </c>
      <c r="BJ245" s="6">
        <v>0</v>
      </c>
      <c r="BK245" s="6">
        <v>5351000</v>
      </c>
      <c r="BL245" s="28">
        <v>0</v>
      </c>
      <c r="BM245" s="34"/>
    </row>
    <row r="246" spans="1:65" ht="15" hidden="1" customHeight="1" outlineLevel="1" x14ac:dyDescent="0.25">
      <c r="A246" s="2" t="s">
        <v>197</v>
      </c>
      <c r="B246" s="6">
        <v>0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-2460987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  <c r="AN246" s="6">
        <v>0</v>
      </c>
      <c r="AO246" s="6">
        <v>0</v>
      </c>
      <c r="AP246" s="6">
        <v>0</v>
      </c>
      <c r="AQ246" s="6">
        <v>0</v>
      </c>
      <c r="AR246" s="6">
        <v>0</v>
      </c>
      <c r="AS246" s="6">
        <v>0</v>
      </c>
      <c r="AT246" s="6">
        <v>0</v>
      </c>
      <c r="AU246" s="6">
        <v>0</v>
      </c>
      <c r="AV246" s="6">
        <v>0</v>
      </c>
      <c r="AW246" s="6">
        <v>0</v>
      </c>
      <c r="AX246" s="6">
        <v>0</v>
      </c>
      <c r="AY246" s="6">
        <v>0</v>
      </c>
      <c r="AZ246" s="6">
        <v>0</v>
      </c>
      <c r="BA246" s="6">
        <v>0</v>
      </c>
      <c r="BB246" s="6">
        <v>0</v>
      </c>
      <c r="BC246" s="6">
        <v>0</v>
      </c>
      <c r="BD246" s="6">
        <v>0</v>
      </c>
      <c r="BE246" s="6">
        <v>0</v>
      </c>
      <c r="BF246" s="6">
        <v>-297366</v>
      </c>
      <c r="BG246" s="6">
        <v>0</v>
      </c>
      <c r="BH246" s="6">
        <v>0</v>
      </c>
      <c r="BI246" s="6">
        <v>0</v>
      </c>
      <c r="BJ246" s="6">
        <v>0</v>
      </c>
      <c r="BK246" s="6">
        <v>0</v>
      </c>
      <c r="BL246" s="28">
        <v>0</v>
      </c>
      <c r="BM246" s="34"/>
    </row>
    <row r="247" spans="1:65" ht="15" hidden="1" customHeight="1" outlineLevel="1" x14ac:dyDescent="0.25">
      <c r="A247" s="2" t="s">
        <v>198</v>
      </c>
      <c r="B247" s="6">
        <v>0</v>
      </c>
      <c r="C247" s="6">
        <v>0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19800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107438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-161368</v>
      </c>
      <c r="AD247" s="6">
        <v>0</v>
      </c>
      <c r="AE247" s="6">
        <v>0</v>
      </c>
      <c r="AF247" s="6">
        <v>0</v>
      </c>
      <c r="AG247" s="6">
        <v>490095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>
        <v>0</v>
      </c>
      <c r="AO247" s="6">
        <v>0</v>
      </c>
      <c r="AP247" s="6">
        <v>0</v>
      </c>
      <c r="AQ247" s="6">
        <v>0</v>
      </c>
      <c r="AR247" s="6">
        <v>0</v>
      </c>
      <c r="AS247" s="6">
        <v>0</v>
      </c>
      <c r="AT247" s="6">
        <v>0</v>
      </c>
      <c r="AU247" s="6">
        <v>0</v>
      </c>
      <c r="AV247" s="6">
        <v>-85378</v>
      </c>
      <c r="AW247" s="6">
        <v>0</v>
      </c>
      <c r="AX247" s="6">
        <v>0</v>
      </c>
      <c r="AY247" s="6">
        <v>0</v>
      </c>
      <c r="AZ247" s="6">
        <v>0</v>
      </c>
      <c r="BA247" s="6">
        <v>0</v>
      </c>
      <c r="BB247" s="6">
        <v>0</v>
      </c>
      <c r="BC247" s="6">
        <v>-2024500</v>
      </c>
      <c r="BD247" s="6">
        <v>0</v>
      </c>
      <c r="BE247" s="6">
        <v>0</v>
      </c>
      <c r="BF247" s="6">
        <v>0</v>
      </c>
      <c r="BG247" s="6">
        <v>0</v>
      </c>
      <c r="BH247" s="6">
        <v>0</v>
      </c>
      <c r="BI247" s="6">
        <v>333494</v>
      </c>
      <c r="BJ247" s="6">
        <v>0</v>
      </c>
      <c r="BK247" s="6">
        <v>0</v>
      </c>
      <c r="BL247" s="28">
        <v>0</v>
      </c>
      <c r="BM247" s="34"/>
    </row>
    <row r="248" spans="1:65" ht="15" hidden="1" customHeight="1" outlineLevel="1" x14ac:dyDescent="0.25">
      <c r="A248" s="2" t="s">
        <v>199</v>
      </c>
      <c r="B248" s="6">
        <v>0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-60000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-65354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>
        <v>0</v>
      </c>
      <c r="AO248" s="6">
        <v>330105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0</v>
      </c>
      <c r="AX248" s="6">
        <v>0</v>
      </c>
      <c r="AY248" s="6">
        <v>0</v>
      </c>
      <c r="AZ248" s="6">
        <v>0</v>
      </c>
      <c r="BA248" s="6">
        <v>0</v>
      </c>
      <c r="BB248" s="6">
        <v>0</v>
      </c>
      <c r="BC248" s="6">
        <v>0</v>
      </c>
      <c r="BD248" s="6">
        <v>0</v>
      </c>
      <c r="BE248" s="6">
        <v>0</v>
      </c>
      <c r="BF248" s="6">
        <v>0</v>
      </c>
      <c r="BG248" s="6">
        <v>0</v>
      </c>
      <c r="BH248" s="6">
        <v>0</v>
      </c>
      <c r="BI248" s="6">
        <v>0</v>
      </c>
      <c r="BJ248" s="6">
        <v>0</v>
      </c>
      <c r="BK248" s="6">
        <v>756533</v>
      </c>
      <c r="BL248" s="28">
        <v>0</v>
      </c>
      <c r="BM248" s="34"/>
    </row>
    <row r="249" spans="1:65" ht="15" hidden="1" customHeight="1" outlineLevel="1" x14ac:dyDescent="0.25">
      <c r="A249" s="2" t="s">
        <v>200</v>
      </c>
      <c r="B249" s="6">
        <v>12362233</v>
      </c>
      <c r="C249" s="6">
        <v>0</v>
      </c>
      <c r="D249" s="6">
        <v>0</v>
      </c>
      <c r="E249" s="6">
        <v>0</v>
      </c>
      <c r="F249" s="6">
        <v>0</v>
      </c>
      <c r="G249" s="6">
        <v>2508490</v>
      </c>
      <c r="H249" s="6">
        <v>0</v>
      </c>
      <c r="I249" s="6">
        <v>30886770</v>
      </c>
      <c r="J249" s="6">
        <v>0</v>
      </c>
      <c r="K249" s="6">
        <v>0</v>
      </c>
      <c r="L249" s="6">
        <v>0</v>
      </c>
      <c r="M249" s="6">
        <v>22859749</v>
      </c>
      <c r="N249" s="6">
        <v>0</v>
      </c>
      <c r="O249" s="6">
        <v>6458735</v>
      </c>
      <c r="P249" s="6">
        <v>13620562</v>
      </c>
      <c r="Q249" s="6">
        <v>19623181</v>
      </c>
      <c r="R249" s="6">
        <v>15834388</v>
      </c>
      <c r="S249" s="6">
        <v>0</v>
      </c>
      <c r="T249" s="6">
        <v>0</v>
      </c>
      <c r="U249" s="6">
        <v>33481075</v>
      </c>
      <c r="V249" s="6">
        <v>0</v>
      </c>
      <c r="W249" s="6">
        <v>0</v>
      </c>
      <c r="X249" s="6">
        <v>0</v>
      </c>
      <c r="Y249" s="6">
        <v>23407514</v>
      </c>
      <c r="Z249" s="6">
        <v>0</v>
      </c>
      <c r="AA249" s="6">
        <v>0</v>
      </c>
      <c r="AB249" s="6">
        <v>28427731</v>
      </c>
      <c r="AC249" s="6">
        <v>0</v>
      </c>
      <c r="AD249" s="6">
        <v>0</v>
      </c>
      <c r="AE249" s="6">
        <v>38244938</v>
      </c>
      <c r="AF249" s="6">
        <v>35773561</v>
      </c>
      <c r="AG249" s="6">
        <v>34746407</v>
      </c>
      <c r="AH249" s="6">
        <v>0</v>
      </c>
      <c r="AI249" s="6">
        <v>40833432</v>
      </c>
      <c r="AJ249" s="6">
        <v>0</v>
      </c>
      <c r="AK249" s="6">
        <v>0</v>
      </c>
      <c r="AL249" s="6">
        <v>77301385</v>
      </c>
      <c r="AM249" s="6">
        <v>0</v>
      </c>
      <c r="AN249" s="6">
        <v>0</v>
      </c>
      <c r="AO249" s="6">
        <v>79068008</v>
      </c>
      <c r="AP249" s="6">
        <v>0</v>
      </c>
      <c r="AQ249" s="6">
        <v>0</v>
      </c>
      <c r="AR249" s="6">
        <v>0</v>
      </c>
      <c r="AS249" s="6">
        <v>44209039</v>
      </c>
      <c r="AT249" s="6">
        <v>0</v>
      </c>
      <c r="AU249" s="6">
        <v>0</v>
      </c>
      <c r="AV249" s="6">
        <v>0</v>
      </c>
      <c r="AW249" s="6">
        <v>0</v>
      </c>
      <c r="AX249" s="6">
        <v>0</v>
      </c>
      <c r="AY249" s="6">
        <v>68846734</v>
      </c>
      <c r="AZ249" s="6">
        <v>51358038</v>
      </c>
      <c r="BA249" s="6">
        <v>62183025</v>
      </c>
      <c r="BB249" s="6">
        <v>0</v>
      </c>
      <c r="BC249" s="6">
        <v>0</v>
      </c>
      <c r="BD249" s="6">
        <v>0</v>
      </c>
      <c r="BE249" s="6">
        <v>45250408</v>
      </c>
      <c r="BF249" s="6">
        <v>0</v>
      </c>
      <c r="BG249" s="6">
        <v>0</v>
      </c>
      <c r="BH249" s="6">
        <v>0</v>
      </c>
      <c r="BI249" s="6">
        <v>50562543</v>
      </c>
      <c r="BJ249" s="6">
        <v>57253063</v>
      </c>
      <c r="BK249" s="6">
        <v>207060524</v>
      </c>
      <c r="BL249" s="28">
        <v>212320453</v>
      </c>
      <c r="BM249" s="34"/>
    </row>
    <row r="250" spans="1:65" ht="15" hidden="1" customHeight="1" outlineLevel="1" x14ac:dyDescent="0.25">
      <c r="A250" s="2" t="s">
        <v>201</v>
      </c>
      <c r="B250" s="6">
        <v>0</v>
      </c>
      <c r="C250" s="6">
        <v>0</v>
      </c>
      <c r="D250" s="6">
        <v>0</v>
      </c>
      <c r="E250" s="6">
        <v>12690796</v>
      </c>
      <c r="F250" s="6">
        <v>8942646</v>
      </c>
      <c r="G250" s="6">
        <v>1003857</v>
      </c>
      <c r="H250" s="6">
        <v>12624943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27839434</v>
      </c>
      <c r="O250" s="6">
        <v>0</v>
      </c>
      <c r="P250" s="6">
        <v>0</v>
      </c>
      <c r="Q250" s="6">
        <v>0</v>
      </c>
      <c r="R250" s="6">
        <v>0</v>
      </c>
      <c r="S250" s="6">
        <v>20991079</v>
      </c>
      <c r="T250" s="6">
        <v>1538681</v>
      </c>
      <c r="U250" s="6">
        <v>0</v>
      </c>
      <c r="V250" s="6">
        <v>8478811</v>
      </c>
      <c r="W250" s="6">
        <v>12957765</v>
      </c>
      <c r="X250" s="6">
        <v>21901017</v>
      </c>
      <c r="Y250" s="6">
        <v>0</v>
      </c>
      <c r="Z250" s="6">
        <v>29589473</v>
      </c>
      <c r="AA250" s="6">
        <v>0</v>
      </c>
      <c r="AB250" s="6">
        <v>0</v>
      </c>
      <c r="AC250" s="6">
        <v>49061558</v>
      </c>
      <c r="AD250" s="6">
        <v>26567817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33728057</v>
      </c>
      <c r="AK250" s="6">
        <v>0</v>
      </c>
      <c r="AL250" s="6">
        <v>0</v>
      </c>
      <c r="AM250" s="6">
        <v>0</v>
      </c>
      <c r="AN250" s="6">
        <v>32843611</v>
      </c>
      <c r="AO250" s="6">
        <v>0</v>
      </c>
      <c r="AP250" s="6">
        <v>72254334</v>
      </c>
      <c r="AQ250" s="6">
        <v>9375000</v>
      </c>
      <c r="AR250" s="6">
        <v>0</v>
      </c>
      <c r="AS250" s="6">
        <v>0</v>
      </c>
      <c r="AT250" s="6">
        <v>0</v>
      </c>
      <c r="AU250" s="6">
        <v>0</v>
      </c>
      <c r="AV250" s="6">
        <v>61614663</v>
      </c>
      <c r="AW250" s="6">
        <v>63927438</v>
      </c>
      <c r="AX250" s="6">
        <v>0</v>
      </c>
      <c r="AY250" s="6">
        <v>0</v>
      </c>
      <c r="AZ250" s="6">
        <v>0</v>
      </c>
      <c r="BA250" s="6">
        <v>0</v>
      </c>
      <c r="BB250" s="6">
        <v>69776363</v>
      </c>
      <c r="BC250" s="6">
        <v>0</v>
      </c>
      <c r="BD250" s="6">
        <v>26333044</v>
      </c>
      <c r="BE250" s="6">
        <v>0</v>
      </c>
      <c r="BF250" s="6">
        <v>49914623</v>
      </c>
      <c r="BG250" s="6">
        <v>59942147</v>
      </c>
      <c r="BH250" s="6">
        <v>83594301</v>
      </c>
      <c r="BI250" s="6">
        <v>0</v>
      </c>
      <c r="BJ250" s="6">
        <v>0</v>
      </c>
      <c r="BK250" s="6">
        <v>0</v>
      </c>
      <c r="BL250" s="28">
        <v>0</v>
      </c>
      <c r="BM250" s="34"/>
    </row>
    <row r="251" spans="1:65" ht="15" hidden="1" customHeight="1" outlineLevel="1" x14ac:dyDescent="0.25">
      <c r="A251" s="2" t="s">
        <v>202</v>
      </c>
      <c r="B251" s="6">
        <v>245635</v>
      </c>
      <c r="C251" s="6">
        <v>2010000</v>
      </c>
      <c r="D251" s="6">
        <v>0</v>
      </c>
      <c r="E251" s="6">
        <v>383065</v>
      </c>
      <c r="F251" s="6">
        <v>818093</v>
      </c>
      <c r="G251" s="6">
        <v>638086</v>
      </c>
      <c r="H251" s="6">
        <v>1928069</v>
      </c>
      <c r="I251" s="6">
        <v>756150</v>
      </c>
      <c r="J251" s="6">
        <v>45108849</v>
      </c>
      <c r="K251" s="6">
        <v>10405114</v>
      </c>
      <c r="L251" s="6">
        <v>3920620</v>
      </c>
      <c r="M251" s="6">
        <v>4673736</v>
      </c>
      <c r="N251" s="6">
        <v>2670046</v>
      </c>
      <c r="O251" s="6">
        <v>1093942</v>
      </c>
      <c r="P251" s="6">
        <v>1537240</v>
      </c>
      <c r="Q251" s="6">
        <v>1144744</v>
      </c>
      <c r="R251" s="6">
        <v>543762</v>
      </c>
      <c r="S251" s="6">
        <v>1264486</v>
      </c>
      <c r="T251" s="6">
        <v>421006</v>
      </c>
      <c r="U251" s="6">
        <v>1242578</v>
      </c>
      <c r="V251" s="6">
        <v>655809</v>
      </c>
      <c r="W251" s="6">
        <v>1688305</v>
      </c>
      <c r="X251" s="6">
        <v>1926245</v>
      </c>
      <c r="Y251" s="6">
        <v>2480948</v>
      </c>
      <c r="Z251" s="6">
        <v>1818152</v>
      </c>
      <c r="AA251" s="6">
        <v>18199966</v>
      </c>
      <c r="AB251" s="6">
        <v>3512210</v>
      </c>
      <c r="AC251" s="6">
        <v>3099105</v>
      </c>
      <c r="AD251" s="6">
        <v>2822708</v>
      </c>
      <c r="AE251" s="6">
        <v>1659977</v>
      </c>
      <c r="AF251" s="6">
        <v>1505404</v>
      </c>
      <c r="AG251" s="6">
        <v>6480526</v>
      </c>
      <c r="AH251" s="6">
        <v>36863842</v>
      </c>
      <c r="AI251" s="6">
        <v>3975473</v>
      </c>
      <c r="AJ251" s="6">
        <v>2679739</v>
      </c>
      <c r="AK251" s="6">
        <v>15192599</v>
      </c>
      <c r="AL251" s="6">
        <v>4417651</v>
      </c>
      <c r="AM251" s="6">
        <v>62120341</v>
      </c>
      <c r="AN251" s="6">
        <v>3179898</v>
      </c>
      <c r="AO251" s="6">
        <v>9089037</v>
      </c>
      <c r="AP251" s="6">
        <v>1178356</v>
      </c>
      <c r="AQ251" s="6">
        <v>165246</v>
      </c>
      <c r="AR251" s="6">
        <v>40528058</v>
      </c>
      <c r="AS251" s="6">
        <v>3442304</v>
      </c>
      <c r="AT251" s="6">
        <v>34555427</v>
      </c>
      <c r="AU251" s="6">
        <v>63378431</v>
      </c>
      <c r="AV251" s="6">
        <v>1386205</v>
      </c>
      <c r="AW251" s="6">
        <v>2988296</v>
      </c>
      <c r="AX251" s="6">
        <v>65934659</v>
      </c>
      <c r="AY251" s="6">
        <v>2220092</v>
      </c>
      <c r="AZ251" s="6">
        <v>5828661</v>
      </c>
      <c r="BA251" s="6">
        <v>3175597</v>
      </c>
      <c r="BB251" s="6">
        <v>8755536</v>
      </c>
      <c r="BC251" s="6">
        <v>58200010</v>
      </c>
      <c r="BD251" s="6">
        <v>2689319</v>
      </c>
      <c r="BE251" s="6">
        <v>6609880</v>
      </c>
      <c r="BF251" s="6">
        <v>3978600</v>
      </c>
      <c r="BG251" s="6">
        <v>4696520</v>
      </c>
      <c r="BH251" s="6">
        <v>2748361</v>
      </c>
      <c r="BI251" s="6">
        <v>5906354</v>
      </c>
      <c r="BJ251" s="6">
        <v>8286718</v>
      </c>
      <c r="BK251" s="6">
        <v>6003224</v>
      </c>
      <c r="BL251" s="28">
        <v>8308175</v>
      </c>
      <c r="BM251" s="34"/>
    </row>
    <row r="252" spans="1:65" ht="15" hidden="1" customHeight="1" outlineLevel="1" x14ac:dyDescent="0.25">
      <c r="A252" s="2" t="s">
        <v>203</v>
      </c>
      <c r="B252" s="6">
        <v>0</v>
      </c>
      <c r="C252" s="6">
        <v>168679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181890</v>
      </c>
      <c r="J252" s="6">
        <v>1600605</v>
      </c>
      <c r="K252" s="6">
        <v>1146078</v>
      </c>
      <c r="L252" s="6">
        <v>300000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382650</v>
      </c>
      <c r="S252" s="6">
        <v>0</v>
      </c>
      <c r="T252" s="6">
        <v>0</v>
      </c>
      <c r="U252" s="6">
        <v>43975</v>
      </c>
      <c r="V252" s="6">
        <v>336125</v>
      </c>
      <c r="W252" s="6">
        <v>0</v>
      </c>
      <c r="X252" s="6">
        <v>0</v>
      </c>
      <c r="Y252" s="6">
        <v>214291</v>
      </c>
      <c r="Z252" s="6">
        <v>0</v>
      </c>
      <c r="AA252" s="6">
        <v>2668657</v>
      </c>
      <c r="AB252" s="6">
        <v>0</v>
      </c>
      <c r="AC252" s="6">
        <v>0</v>
      </c>
      <c r="AD252" s="6">
        <v>0</v>
      </c>
      <c r="AE252" s="6">
        <v>380737</v>
      </c>
      <c r="AF252" s="6">
        <v>0</v>
      </c>
      <c r="AG252" s="6">
        <v>126000</v>
      </c>
      <c r="AH252" s="6">
        <v>2352197</v>
      </c>
      <c r="AI252" s="6">
        <v>0</v>
      </c>
      <c r="AJ252" s="6">
        <v>0</v>
      </c>
      <c r="AK252" s="6">
        <v>2067655</v>
      </c>
      <c r="AL252" s="6">
        <v>0</v>
      </c>
      <c r="AM252" s="6">
        <v>3401424</v>
      </c>
      <c r="AN252" s="6">
        <v>606684</v>
      </c>
      <c r="AO252" s="6">
        <v>767758</v>
      </c>
      <c r="AP252" s="6">
        <v>65000</v>
      </c>
      <c r="AQ252" s="6">
        <v>0</v>
      </c>
      <c r="AR252" s="6">
        <v>1810718</v>
      </c>
      <c r="AS252" s="6">
        <v>183160</v>
      </c>
      <c r="AT252" s="6">
        <v>2381717</v>
      </c>
      <c r="AU252" s="6">
        <v>5657382</v>
      </c>
      <c r="AV252" s="6">
        <v>777186</v>
      </c>
      <c r="AW252" s="6">
        <v>0</v>
      </c>
      <c r="AX252" s="6">
        <v>5193313</v>
      </c>
      <c r="AY252" s="6">
        <v>883753</v>
      </c>
      <c r="AZ252" s="6">
        <v>956326</v>
      </c>
      <c r="BA252" s="6">
        <v>200238</v>
      </c>
      <c r="BB252" s="6">
        <v>771648</v>
      </c>
      <c r="BC252" s="6">
        <v>6438178</v>
      </c>
      <c r="BD252" s="6">
        <v>236415</v>
      </c>
      <c r="BE252" s="6">
        <v>930774</v>
      </c>
      <c r="BF252" s="6">
        <v>689060</v>
      </c>
      <c r="BG252" s="6">
        <v>660112</v>
      </c>
      <c r="BH252" s="6">
        <v>0</v>
      </c>
      <c r="BI252" s="6">
        <v>966740</v>
      </c>
      <c r="BJ252" s="6">
        <v>745950</v>
      </c>
      <c r="BK252" s="6">
        <v>571483</v>
      </c>
      <c r="BL252" s="28">
        <v>4757573</v>
      </c>
      <c r="BM252" s="34"/>
    </row>
    <row r="253" spans="1:65" ht="15" hidden="1" customHeight="1" outlineLevel="1" x14ac:dyDescent="0.25">
      <c r="A253" s="2" t="s">
        <v>204</v>
      </c>
      <c r="B253" s="6">
        <v>0</v>
      </c>
      <c r="C253" s="6">
        <v>0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1542824</v>
      </c>
      <c r="P253" s="6">
        <v>1058138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>
        <v>0</v>
      </c>
      <c r="AO253" s="6">
        <v>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0</v>
      </c>
      <c r="AV253" s="6">
        <v>0</v>
      </c>
      <c r="AW253" s="6">
        <v>0</v>
      </c>
      <c r="AX253" s="6">
        <v>0</v>
      </c>
      <c r="AY253" s="6">
        <v>0</v>
      </c>
      <c r="AZ253" s="6">
        <v>0</v>
      </c>
      <c r="BA253" s="6">
        <v>0</v>
      </c>
      <c r="BB253" s="6">
        <v>0</v>
      </c>
      <c r="BC253" s="6">
        <v>0</v>
      </c>
      <c r="BD253" s="6">
        <v>0</v>
      </c>
      <c r="BE253" s="6">
        <v>0</v>
      </c>
      <c r="BF253" s="6">
        <v>0</v>
      </c>
      <c r="BG253" s="6">
        <v>0</v>
      </c>
      <c r="BH253" s="6">
        <v>0</v>
      </c>
      <c r="BI253" s="6">
        <v>0</v>
      </c>
      <c r="BJ253" s="6">
        <v>0</v>
      </c>
      <c r="BK253" s="6">
        <v>0</v>
      </c>
      <c r="BL253" s="28">
        <v>0</v>
      </c>
      <c r="BM253" s="34"/>
    </row>
    <row r="254" spans="1:65" ht="15" hidden="1" customHeight="1" outlineLevel="1" x14ac:dyDescent="0.25">
      <c r="A254" s="2" t="s">
        <v>205</v>
      </c>
      <c r="B254" s="6">
        <v>0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5891291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>
        <v>0</v>
      </c>
      <c r="AO254" s="6">
        <v>0</v>
      </c>
      <c r="AP254" s="6">
        <v>0</v>
      </c>
      <c r="AQ254" s="6">
        <v>0</v>
      </c>
      <c r="AR254" s="6">
        <v>0</v>
      </c>
      <c r="AS254" s="6">
        <v>0</v>
      </c>
      <c r="AT254" s="6">
        <v>0</v>
      </c>
      <c r="AU254" s="6">
        <v>0</v>
      </c>
      <c r="AV254" s="6">
        <v>0</v>
      </c>
      <c r="AW254" s="6">
        <v>0</v>
      </c>
      <c r="AX254" s="6">
        <v>0</v>
      </c>
      <c r="AY254" s="6">
        <v>0</v>
      </c>
      <c r="AZ254" s="6">
        <v>0</v>
      </c>
      <c r="BA254" s="6">
        <v>0</v>
      </c>
      <c r="BB254" s="6">
        <v>0</v>
      </c>
      <c r="BC254" s="6">
        <v>0</v>
      </c>
      <c r="BD254" s="6">
        <v>0</v>
      </c>
      <c r="BE254" s="6">
        <v>0</v>
      </c>
      <c r="BF254" s="6">
        <v>0</v>
      </c>
      <c r="BG254" s="6">
        <v>0</v>
      </c>
      <c r="BH254" s="6">
        <v>0</v>
      </c>
      <c r="BI254" s="6">
        <v>0</v>
      </c>
      <c r="BJ254" s="6">
        <v>0</v>
      </c>
      <c r="BK254" s="6">
        <v>0</v>
      </c>
      <c r="BL254" s="28">
        <v>0</v>
      </c>
      <c r="BM254" s="34"/>
    </row>
    <row r="255" spans="1:65" ht="15" hidden="1" customHeight="1" outlineLevel="1" x14ac:dyDescent="0.25">
      <c r="A255" s="2" t="s">
        <v>206</v>
      </c>
      <c r="B255" s="6">
        <v>0</v>
      </c>
      <c r="C255" s="6">
        <v>0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103219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>
        <v>0</v>
      </c>
      <c r="AO255" s="6">
        <v>0</v>
      </c>
      <c r="AP255" s="6">
        <v>0</v>
      </c>
      <c r="AQ255" s="6">
        <v>0</v>
      </c>
      <c r="AR255" s="6">
        <v>0</v>
      </c>
      <c r="AS255" s="6">
        <v>0</v>
      </c>
      <c r="AT255" s="6">
        <v>0</v>
      </c>
      <c r="AU255" s="6">
        <v>0</v>
      </c>
      <c r="AV255" s="6">
        <v>0</v>
      </c>
      <c r="AW255" s="6">
        <v>0</v>
      </c>
      <c r="AX255" s="6">
        <v>0</v>
      </c>
      <c r="AY255" s="6">
        <v>0</v>
      </c>
      <c r="AZ255" s="6">
        <v>0</v>
      </c>
      <c r="BA255" s="6">
        <v>0</v>
      </c>
      <c r="BB255" s="6">
        <v>335000</v>
      </c>
      <c r="BC255" s="6">
        <v>0</v>
      </c>
      <c r="BD255" s="6">
        <v>0</v>
      </c>
      <c r="BE255" s="6">
        <v>0</v>
      </c>
      <c r="BF255" s="6">
        <v>0</v>
      </c>
      <c r="BG255" s="6">
        <v>0</v>
      </c>
      <c r="BH255" s="6">
        <v>0</v>
      </c>
      <c r="BI255" s="6">
        <v>0</v>
      </c>
      <c r="BJ255" s="6">
        <v>0</v>
      </c>
      <c r="BK255" s="6">
        <v>0</v>
      </c>
      <c r="BL255" s="28">
        <v>0</v>
      </c>
      <c r="BM255" s="34"/>
    </row>
    <row r="256" spans="1:65" ht="15" hidden="1" customHeight="1" outlineLevel="1" x14ac:dyDescent="0.25">
      <c r="A256" s="2" t="s">
        <v>207</v>
      </c>
      <c r="B256" s="6">
        <v>0</v>
      </c>
      <c r="C256" s="6">
        <v>0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10632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6">
        <v>0</v>
      </c>
      <c r="AL256" s="6">
        <v>0</v>
      </c>
      <c r="AM256" s="6">
        <v>0</v>
      </c>
      <c r="AN256" s="6">
        <v>0</v>
      </c>
      <c r="AO256" s="6">
        <v>0</v>
      </c>
      <c r="AP256" s="6">
        <v>0</v>
      </c>
      <c r="AQ256" s="6">
        <v>0</v>
      </c>
      <c r="AR256" s="6">
        <v>0</v>
      </c>
      <c r="AS256" s="6">
        <v>0</v>
      </c>
      <c r="AT256" s="6">
        <v>0</v>
      </c>
      <c r="AU256" s="6">
        <v>0</v>
      </c>
      <c r="AV256" s="6">
        <v>0</v>
      </c>
      <c r="AW256" s="6">
        <v>0</v>
      </c>
      <c r="AX256" s="6">
        <v>0</v>
      </c>
      <c r="AY256" s="6">
        <v>0</v>
      </c>
      <c r="AZ256" s="6">
        <v>0</v>
      </c>
      <c r="BA256" s="6">
        <v>0</v>
      </c>
      <c r="BB256" s="6">
        <v>0</v>
      </c>
      <c r="BC256" s="6">
        <v>0</v>
      </c>
      <c r="BD256" s="6">
        <v>0</v>
      </c>
      <c r="BE256" s="6">
        <v>0</v>
      </c>
      <c r="BF256" s="6">
        <v>0</v>
      </c>
      <c r="BG256" s="6">
        <v>0</v>
      </c>
      <c r="BH256" s="6">
        <v>0</v>
      </c>
      <c r="BI256" s="6">
        <v>0</v>
      </c>
      <c r="BJ256" s="6">
        <v>0</v>
      </c>
      <c r="BK256" s="6">
        <v>0</v>
      </c>
      <c r="BL256" s="28">
        <v>0</v>
      </c>
      <c r="BM256" s="34"/>
    </row>
    <row r="257" spans="1:65" ht="15" hidden="1" customHeight="1" outlineLevel="1" x14ac:dyDescent="0.25">
      <c r="A257" s="2" t="s">
        <v>208</v>
      </c>
      <c r="B257" s="6">
        <v>0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>
        <v>0</v>
      </c>
      <c r="AO257" s="6">
        <v>0</v>
      </c>
      <c r="AP257" s="6">
        <v>0</v>
      </c>
      <c r="AQ257" s="6">
        <v>0</v>
      </c>
      <c r="AR257" s="6">
        <v>0</v>
      </c>
      <c r="AS257" s="6">
        <v>0</v>
      </c>
      <c r="AT257" s="6">
        <v>0</v>
      </c>
      <c r="AU257" s="6">
        <v>0</v>
      </c>
      <c r="AV257" s="6">
        <v>0</v>
      </c>
      <c r="AW257" s="6">
        <v>0</v>
      </c>
      <c r="AX257" s="6">
        <v>0</v>
      </c>
      <c r="AY257" s="6">
        <v>0</v>
      </c>
      <c r="AZ257" s="6">
        <v>0</v>
      </c>
      <c r="BA257" s="6">
        <v>0</v>
      </c>
      <c r="BB257" s="6">
        <v>0</v>
      </c>
      <c r="BC257" s="6">
        <v>0</v>
      </c>
      <c r="BD257" s="6">
        <v>0</v>
      </c>
      <c r="BE257" s="6">
        <v>0</v>
      </c>
      <c r="BF257" s="6">
        <v>0</v>
      </c>
      <c r="BG257" s="6">
        <v>0</v>
      </c>
      <c r="BH257" s="6">
        <v>0</v>
      </c>
      <c r="BI257" s="6">
        <v>0</v>
      </c>
      <c r="BJ257" s="6">
        <v>0</v>
      </c>
      <c r="BK257" s="6">
        <v>0</v>
      </c>
      <c r="BL257" s="28">
        <v>0</v>
      </c>
      <c r="BM257" s="34"/>
    </row>
    <row r="258" spans="1:65" ht="15" hidden="1" customHeight="1" outlineLevel="1" x14ac:dyDescent="0.25">
      <c r="A258" s="2" t="s">
        <v>209</v>
      </c>
      <c r="B258" s="6">
        <v>0</v>
      </c>
      <c r="C258" s="6">
        <v>0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>
        <v>0</v>
      </c>
      <c r="AN258" s="6">
        <v>0</v>
      </c>
      <c r="AO258" s="6">
        <v>0</v>
      </c>
      <c r="AP258" s="6">
        <v>0</v>
      </c>
      <c r="AQ258" s="6">
        <v>0</v>
      </c>
      <c r="AR258" s="6">
        <v>0</v>
      </c>
      <c r="AS258" s="6">
        <v>0</v>
      </c>
      <c r="AT258" s="6">
        <v>0</v>
      </c>
      <c r="AU258" s="6">
        <v>0</v>
      </c>
      <c r="AV258" s="6">
        <v>0</v>
      </c>
      <c r="AW258" s="6">
        <v>0</v>
      </c>
      <c r="AX258" s="6">
        <v>0</v>
      </c>
      <c r="AY258" s="6">
        <v>0</v>
      </c>
      <c r="AZ258" s="6">
        <v>0</v>
      </c>
      <c r="BA258" s="6">
        <v>0</v>
      </c>
      <c r="BB258" s="6">
        <v>0</v>
      </c>
      <c r="BC258" s="6">
        <v>0</v>
      </c>
      <c r="BD258" s="6">
        <v>0</v>
      </c>
      <c r="BE258" s="6">
        <v>0</v>
      </c>
      <c r="BF258" s="6">
        <v>0</v>
      </c>
      <c r="BG258" s="6">
        <v>0</v>
      </c>
      <c r="BH258" s="6">
        <v>0</v>
      </c>
      <c r="BI258" s="6">
        <v>0</v>
      </c>
      <c r="BJ258" s="6">
        <v>0</v>
      </c>
      <c r="BK258" s="6">
        <v>0</v>
      </c>
      <c r="BL258" s="28">
        <v>0</v>
      </c>
      <c r="BM258" s="34"/>
    </row>
    <row r="259" spans="1:65" ht="15" hidden="1" customHeight="1" outlineLevel="1" x14ac:dyDescent="0.25">
      <c r="A259" s="2" t="s">
        <v>210</v>
      </c>
      <c r="B259" s="6">
        <v>0</v>
      </c>
      <c r="C259" s="6">
        <v>0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>
        <v>0</v>
      </c>
      <c r="AO259" s="6">
        <v>0</v>
      </c>
      <c r="AP259" s="6">
        <v>0</v>
      </c>
      <c r="AQ259" s="6">
        <v>0</v>
      </c>
      <c r="AR259" s="6">
        <v>0</v>
      </c>
      <c r="AS259" s="6">
        <v>0</v>
      </c>
      <c r="AT259" s="6">
        <v>0</v>
      </c>
      <c r="AU259" s="6">
        <v>0</v>
      </c>
      <c r="AV259" s="6">
        <v>0</v>
      </c>
      <c r="AW259" s="6">
        <v>0</v>
      </c>
      <c r="AX259" s="6">
        <v>0</v>
      </c>
      <c r="AY259" s="6">
        <v>0</v>
      </c>
      <c r="AZ259" s="6">
        <v>0</v>
      </c>
      <c r="BA259" s="6">
        <v>0</v>
      </c>
      <c r="BB259" s="6">
        <v>0</v>
      </c>
      <c r="BC259" s="6">
        <v>0</v>
      </c>
      <c r="BD259" s="6">
        <v>0</v>
      </c>
      <c r="BE259" s="6">
        <v>0</v>
      </c>
      <c r="BF259" s="6">
        <v>0</v>
      </c>
      <c r="BG259" s="6">
        <v>0</v>
      </c>
      <c r="BH259" s="6">
        <v>0</v>
      </c>
      <c r="BI259" s="6">
        <v>0</v>
      </c>
      <c r="BJ259" s="6">
        <v>0</v>
      </c>
      <c r="BK259" s="6">
        <v>0</v>
      </c>
      <c r="BL259" s="28">
        <v>0</v>
      </c>
      <c r="BM259" s="34"/>
    </row>
    <row r="260" spans="1:65" ht="15" hidden="1" customHeight="1" outlineLevel="1" x14ac:dyDescent="0.25">
      <c r="A260" s="2" t="s">
        <v>211</v>
      </c>
      <c r="B260" s="6">
        <v>0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0</v>
      </c>
      <c r="AN260" s="6">
        <v>0</v>
      </c>
      <c r="AO260" s="6">
        <v>0</v>
      </c>
      <c r="AP260" s="6">
        <v>0</v>
      </c>
      <c r="AQ260" s="6">
        <v>0</v>
      </c>
      <c r="AR260" s="6">
        <v>0</v>
      </c>
      <c r="AS260" s="6">
        <v>0</v>
      </c>
      <c r="AT260" s="6">
        <v>0</v>
      </c>
      <c r="AU260" s="6">
        <v>0</v>
      </c>
      <c r="AV260" s="6">
        <v>0</v>
      </c>
      <c r="AW260" s="6">
        <v>0</v>
      </c>
      <c r="AX260" s="6">
        <v>0</v>
      </c>
      <c r="AY260" s="6">
        <v>0</v>
      </c>
      <c r="AZ260" s="6">
        <v>0</v>
      </c>
      <c r="BA260" s="6">
        <v>0</v>
      </c>
      <c r="BB260" s="6">
        <v>0</v>
      </c>
      <c r="BC260" s="6">
        <v>0</v>
      </c>
      <c r="BD260" s="6">
        <v>0</v>
      </c>
      <c r="BE260" s="6">
        <v>0</v>
      </c>
      <c r="BF260" s="6">
        <v>0</v>
      </c>
      <c r="BG260" s="6">
        <v>0</v>
      </c>
      <c r="BH260" s="6">
        <v>0</v>
      </c>
      <c r="BI260" s="6">
        <v>0</v>
      </c>
      <c r="BJ260" s="6">
        <v>0</v>
      </c>
      <c r="BK260" s="6">
        <v>0</v>
      </c>
      <c r="BL260" s="28">
        <v>0</v>
      </c>
      <c r="BM260" s="34"/>
    </row>
    <row r="261" spans="1:65" ht="15" hidden="1" customHeight="1" outlineLevel="1" x14ac:dyDescent="0.25">
      <c r="A261" s="2" t="s">
        <v>212</v>
      </c>
      <c r="B261" s="6">
        <v>0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  <c r="AN261" s="6">
        <v>0</v>
      </c>
      <c r="AO261" s="6">
        <v>0</v>
      </c>
      <c r="AP261" s="6">
        <v>0</v>
      </c>
      <c r="AQ261" s="6">
        <v>0</v>
      </c>
      <c r="AR261" s="6">
        <v>0</v>
      </c>
      <c r="AS261" s="6">
        <v>0</v>
      </c>
      <c r="AT261" s="6">
        <v>0</v>
      </c>
      <c r="AU261" s="6">
        <v>0</v>
      </c>
      <c r="AV261" s="6">
        <v>0</v>
      </c>
      <c r="AW261" s="6">
        <v>0</v>
      </c>
      <c r="AX261" s="6">
        <v>0</v>
      </c>
      <c r="AY261" s="6">
        <v>0</v>
      </c>
      <c r="AZ261" s="6">
        <v>0</v>
      </c>
      <c r="BA261" s="6">
        <v>0</v>
      </c>
      <c r="BB261" s="6">
        <v>0</v>
      </c>
      <c r="BC261" s="6">
        <v>0</v>
      </c>
      <c r="BD261" s="6">
        <v>0</v>
      </c>
      <c r="BE261" s="6">
        <v>0</v>
      </c>
      <c r="BF261" s="6">
        <v>0</v>
      </c>
      <c r="BG261" s="6">
        <v>0</v>
      </c>
      <c r="BH261" s="6">
        <v>0</v>
      </c>
      <c r="BI261" s="6">
        <v>0</v>
      </c>
      <c r="BJ261" s="6">
        <v>0</v>
      </c>
      <c r="BK261" s="6">
        <v>0</v>
      </c>
      <c r="BL261" s="28">
        <v>0</v>
      </c>
      <c r="BM261" s="34"/>
    </row>
    <row r="262" spans="1:65" ht="15" hidden="1" customHeight="1" outlineLevel="1" x14ac:dyDescent="0.25">
      <c r="A262" s="2" t="s">
        <v>213</v>
      </c>
      <c r="B262" s="6">
        <v>0</v>
      </c>
      <c r="C262" s="6">
        <v>0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>
        <v>0</v>
      </c>
      <c r="AO262" s="6">
        <v>0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  <c r="AU262" s="6">
        <v>0</v>
      </c>
      <c r="AV262" s="6">
        <v>0</v>
      </c>
      <c r="AW262" s="6">
        <v>0</v>
      </c>
      <c r="AX262" s="6">
        <v>0</v>
      </c>
      <c r="AY262" s="6">
        <v>0</v>
      </c>
      <c r="AZ262" s="6">
        <v>0</v>
      </c>
      <c r="BA262" s="6">
        <v>0</v>
      </c>
      <c r="BB262" s="6">
        <v>0</v>
      </c>
      <c r="BC262" s="6">
        <v>0</v>
      </c>
      <c r="BD262" s="6">
        <v>0</v>
      </c>
      <c r="BE262" s="6">
        <v>0</v>
      </c>
      <c r="BF262" s="6">
        <v>0</v>
      </c>
      <c r="BG262" s="6">
        <v>0</v>
      </c>
      <c r="BH262" s="6">
        <v>0</v>
      </c>
      <c r="BI262" s="6">
        <v>0</v>
      </c>
      <c r="BJ262" s="6">
        <v>0</v>
      </c>
      <c r="BK262" s="6">
        <v>0</v>
      </c>
      <c r="BL262" s="28">
        <v>0</v>
      </c>
      <c r="BM262" s="34"/>
    </row>
    <row r="263" spans="1:65" ht="15" hidden="1" customHeight="1" outlineLevel="1" x14ac:dyDescent="0.25">
      <c r="A263" s="2" t="s">
        <v>214</v>
      </c>
      <c r="B263" s="6">
        <v>0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27007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  <c r="AN263" s="6">
        <v>0</v>
      </c>
      <c r="AO263" s="6">
        <v>0</v>
      </c>
      <c r="AP263" s="6">
        <v>0</v>
      </c>
      <c r="AQ263" s="6">
        <v>0</v>
      </c>
      <c r="AR263" s="6">
        <v>0</v>
      </c>
      <c r="AS263" s="6">
        <v>0</v>
      </c>
      <c r="AT263" s="6">
        <v>0</v>
      </c>
      <c r="AU263" s="6">
        <v>0</v>
      </c>
      <c r="AV263" s="6">
        <v>0</v>
      </c>
      <c r="AW263" s="6">
        <v>0</v>
      </c>
      <c r="AX263" s="6">
        <v>0</v>
      </c>
      <c r="AY263" s="6">
        <v>0</v>
      </c>
      <c r="AZ263" s="6">
        <v>0</v>
      </c>
      <c r="BA263" s="6">
        <v>0</v>
      </c>
      <c r="BB263" s="6">
        <v>0</v>
      </c>
      <c r="BC263" s="6">
        <v>0</v>
      </c>
      <c r="BD263" s="6">
        <v>0</v>
      </c>
      <c r="BE263" s="6">
        <v>0</v>
      </c>
      <c r="BF263" s="6">
        <v>0</v>
      </c>
      <c r="BG263" s="6">
        <v>0</v>
      </c>
      <c r="BH263" s="6">
        <v>0</v>
      </c>
      <c r="BI263" s="6">
        <v>0</v>
      </c>
      <c r="BJ263" s="6">
        <v>0</v>
      </c>
      <c r="BK263" s="6">
        <v>0</v>
      </c>
      <c r="BL263" s="28">
        <v>0</v>
      </c>
      <c r="BM263" s="34"/>
    </row>
    <row r="264" spans="1:65" ht="15" hidden="1" customHeight="1" outlineLevel="1" x14ac:dyDescent="0.25">
      <c r="A264" s="2" t="s">
        <v>215</v>
      </c>
      <c r="B264" s="6">
        <v>0</v>
      </c>
      <c r="C264" s="6">
        <v>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>
        <v>0</v>
      </c>
      <c r="AO264" s="6">
        <v>0</v>
      </c>
      <c r="AP264" s="6">
        <v>0</v>
      </c>
      <c r="AQ264" s="6">
        <v>0</v>
      </c>
      <c r="AR264" s="6">
        <v>0</v>
      </c>
      <c r="AS264" s="6">
        <v>0</v>
      </c>
      <c r="AT264" s="6">
        <v>0</v>
      </c>
      <c r="AU264" s="6">
        <v>0</v>
      </c>
      <c r="AV264" s="6">
        <v>0</v>
      </c>
      <c r="AW264" s="6">
        <v>0</v>
      </c>
      <c r="AX264" s="6">
        <v>0</v>
      </c>
      <c r="AY264" s="6">
        <v>0</v>
      </c>
      <c r="AZ264" s="6">
        <v>0</v>
      </c>
      <c r="BA264" s="6">
        <v>0</v>
      </c>
      <c r="BB264" s="6">
        <v>0</v>
      </c>
      <c r="BC264" s="6">
        <v>0</v>
      </c>
      <c r="BD264" s="6">
        <v>0</v>
      </c>
      <c r="BE264" s="6">
        <v>0</v>
      </c>
      <c r="BF264" s="6">
        <v>0</v>
      </c>
      <c r="BG264" s="6">
        <v>0</v>
      </c>
      <c r="BH264" s="6">
        <v>0</v>
      </c>
      <c r="BI264" s="6">
        <v>0</v>
      </c>
      <c r="BJ264" s="6">
        <v>0</v>
      </c>
      <c r="BK264" s="6">
        <v>0</v>
      </c>
      <c r="BL264" s="28">
        <v>0</v>
      </c>
      <c r="BM264" s="34"/>
    </row>
    <row r="265" spans="1:65" ht="15" hidden="1" customHeight="1" outlineLevel="1" x14ac:dyDescent="0.25">
      <c r="A265" s="2" t="s">
        <v>216</v>
      </c>
      <c r="B265" s="6">
        <v>0</v>
      </c>
      <c r="C265" s="6">
        <v>0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1542824</v>
      </c>
      <c r="P265" s="6">
        <v>1058138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0</v>
      </c>
      <c r="AN265" s="6">
        <v>0</v>
      </c>
      <c r="AO265" s="6">
        <v>0</v>
      </c>
      <c r="AP265" s="6">
        <v>0</v>
      </c>
      <c r="AQ265" s="6">
        <v>0</v>
      </c>
      <c r="AR265" s="6">
        <v>0</v>
      </c>
      <c r="AS265" s="6">
        <v>0</v>
      </c>
      <c r="AT265" s="6">
        <v>0</v>
      </c>
      <c r="AU265" s="6">
        <v>0</v>
      </c>
      <c r="AV265" s="6">
        <v>0</v>
      </c>
      <c r="AW265" s="6">
        <v>0</v>
      </c>
      <c r="AX265" s="6">
        <v>0</v>
      </c>
      <c r="AY265" s="6">
        <v>0</v>
      </c>
      <c r="AZ265" s="6">
        <v>0</v>
      </c>
      <c r="BA265" s="6">
        <v>0</v>
      </c>
      <c r="BB265" s="6">
        <v>0</v>
      </c>
      <c r="BC265" s="6">
        <v>0</v>
      </c>
      <c r="BD265" s="6">
        <v>0</v>
      </c>
      <c r="BE265" s="6">
        <v>0</v>
      </c>
      <c r="BF265" s="6">
        <v>0</v>
      </c>
      <c r="BG265" s="6">
        <v>0</v>
      </c>
      <c r="BH265" s="6">
        <v>0</v>
      </c>
      <c r="BI265" s="6">
        <v>0</v>
      </c>
      <c r="BJ265" s="6">
        <v>0</v>
      </c>
      <c r="BK265" s="6">
        <v>0</v>
      </c>
      <c r="BL265" s="28">
        <v>0</v>
      </c>
      <c r="BM265" s="34"/>
    </row>
    <row r="266" spans="1:65" ht="15" hidden="1" customHeight="1" outlineLevel="1" x14ac:dyDescent="0.25">
      <c r="A266" s="2" t="s">
        <v>217</v>
      </c>
      <c r="B266" s="6">
        <v>0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5891291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>
        <v>0</v>
      </c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>
        <v>0</v>
      </c>
      <c r="AX266" s="6">
        <v>0</v>
      </c>
      <c r="AY266" s="6">
        <v>0</v>
      </c>
      <c r="AZ266" s="6">
        <v>0</v>
      </c>
      <c r="BA266" s="6">
        <v>0</v>
      </c>
      <c r="BB266" s="6">
        <v>0</v>
      </c>
      <c r="BC266" s="6">
        <v>0</v>
      </c>
      <c r="BD266" s="6">
        <v>0</v>
      </c>
      <c r="BE266" s="6">
        <v>0</v>
      </c>
      <c r="BF266" s="6">
        <v>0</v>
      </c>
      <c r="BG266" s="6">
        <v>0</v>
      </c>
      <c r="BH266" s="6">
        <v>0</v>
      </c>
      <c r="BI266" s="6">
        <v>0</v>
      </c>
      <c r="BJ266" s="6">
        <v>0</v>
      </c>
      <c r="BK266" s="6">
        <v>0</v>
      </c>
      <c r="BL266" s="28">
        <v>0</v>
      </c>
      <c r="BM266" s="34"/>
    </row>
    <row r="267" spans="1:65" ht="15" hidden="1" customHeight="1" outlineLevel="1" x14ac:dyDescent="0.25">
      <c r="A267" s="2" t="s">
        <v>218</v>
      </c>
      <c r="B267" s="6">
        <v>0</v>
      </c>
      <c r="C267" s="6">
        <v>0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76212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  <c r="AN267" s="6">
        <v>0</v>
      </c>
      <c r="AO267" s="6">
        <v>0</v>
      </c>
      <c r="AP267" s="6">
        <v>0</v>
      </c>
      <c r="AQ267" s="6">
        <v>0</v>
      </c>
      <c r="AR267" s="6">
        <v>0</v>
      </c>
      <c r="AS267" s="6">
        <v>0</v>
      </c>
      <c r="AT267" s="6">
        <v>0</v>
      </c>
      <c r="AU267" s="6">
        <v>0</v>
      </c>
      <c r="AV267" s="6">
        <v>0</v>
      </c>
      <c r="AW267" s="6">
        <v>0</v>
      </c>
      <c r="AX267" s="6">
        <v>0</v>
      </c>
      <c r="AY267" s="6">
        <v>0</v>
      </c>
      <c r="AZ267" s="6">
        <v>0</v>
      </c>
      <c r="BA267" s="6">
        <v>0</v>
      </c>
      <c r="BB267" s="6">
        <v>335000</v>
      </c>
      <c r="BC267" s="6">
        <v>0</v>
      </c>
      <c r="BD267" s="6">
        <v>0</v>
      </c>
      <c r="BE267" s="6">
        <v>0</v>
      </c>
      <c r="BF267" s="6">
        <v>0</v>
      </c>
      <c r="BG267" s="6">
        <v>0</v>
      </c>
      <c r="BH267" s="6">
        <v>0</v>
      </c>
      <c r="BI267" s="6">
        <v>0</v>
      </c>
      <c r="BJ267" s="6">
        <v>0</v>
      </c>
      <c r="BK267" s="6">
        <v>0</v>
      </c>
      <c r="BL267" s="28">
        <v>0</v>
      </c>
      <c r="BM267" s="34"/>
    </row>
    <row r="268" spans="1:65" ht="15" hidden="1" customHeight="1" outlineLevel="1" x14ac:dyDescent="0.25">
      <c r="A268" s="2" t="s">
        <v>219</v>
      </c>
      <c r="B268" s="6">
        <v>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10632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>
        <v>0</v>
      </c>
      <c r="AO268" s="6">
        <v>0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  <c r="AU268" s="6">
        <v>0</v>
      </c>
      <c r="AV268" s="6">
        <v>0</v>
      </c>
      <c r="AW268" s="6">
        <v>0</v>
      </c>
      <c r="AX268" s="6">
        <v>0</v>
      </c>
      <c r="AY268" s="6">
        <v>0</v>
      </c>
      <c r="AZ268" s="6">
        <v>0</v>
      </c>
      <c r="BA268" s="6">
        <v>0</v>
      </c>
      <c r="BB268" s="6">
        <v>0</v>
      </c>
      <c r="BC268" s="6">
        <v>0</v>
      </c>
      <c r="BD268" s="6">
        <v>0</v>
      </c>
      <c r="BE268" s="6">
        <v>0</v>
      </c>
      <c r="BF268" s="6">
        <v>0</v>
      </c>
      <c r="BG268" s="6">
        <v>0</v>
      </c>
      <c r="BH268" s="6">
        <v>0</v>
      </c>
      <c r="BI268" s="6">
        <v>0</v>
      </c>
      <c r="BJ268" s="6">
        <v>0</v>
      </c>
      <c r="BK268" s="6">
        <v>0</v>
      </c>
      <c r="BL268" s="28">
        <v>0</v>
      </c>
      <c r="BM268" s="34"/>
    </row>
    <row r="269" spans="1:65" ht="15" hidden="1" customHeight="1" outlineLevel="1" x14ac:dyDescent="0.25">
      <c r="A269" s="2" t="s">
        <v>220</v>
      </c>
      <c r="B269" s="6">
        <v>0</v>
      </c>
      <c r="C269" s="6">
        <v>0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14501166</v>
      </c>
      <c r="J269" s="6">
        <v>0</v>
      </c>
      <c r="K269" s="6">
        <v>0</v>
      </c>
      <c r="L269" s="6">
        <v>0</v>
      </c>
      <c r="M269" s="6">
        <v>4347650</v>
      </c>
      <c r="N269" s="6">
        <v>0</v>
      </c>
      <c r="O269" s="6">
        <v>1050375</v>
      </c>
      <c r="P269" s="6">
        <v>2759931</v>
      </c>
      <c r="Q269" s="6">
        <v>7414816</v>
      </c>
      <c r="R269" s="6">
        <v>7066069</v>
      </c>
      <c r="S269" s="6">
        <v>0</v>
      </c>
      <c r="T269" s="6">
        <v>0</v>
      </c>
      <c r="U269" s="6">
        <v>3488052</v>
      </c>
      <c r="V269" s="6">
        <v>0</v>
      </c>
      <c r="W269" s="6">
        <v>0</v>
      </c>
      <c r="X269" s="6">
        <v>0</v>
      </c>
      <c r="Y269" s="6">
        <v>4005073</v>
      </c>
      <c r="Z269" s="6">
        <v>0</v>
      </c>
      <c r="AA269" s="6">
        <v>0</v>
      </c>
      <c r="AB269" s="6">
        <v>7579897</v>
      </c>
      <c r="AC269" s="6">
        <v>0</v>
      </c>
      <c r="AD269" s="6">
        <v>0</v>
      </c>
      <c r="AE269" s="6">
        <v>10812767</v>
      </c>
      <c r="AF269" s="6">
        <v>10901865</v>
      </c>
      <c r="AG269" s="6">
        <v>9927091</v>
      </c>
      <c r="AH269" s="6">
        <v>0</v>
      </c>
      <c r="AI269" s="6">
        <v>6759428</v>
      </c>
      <c r="AJ269" s="6">
        <v>0</v>
      </c>
      <c r="AK269" s="6">
        <v>0</v>
      </c>
      <c r="AL269" s="6">
        <v>8856619</v>
      </c>
      <c r="AM269" s="6">
        <v>0</v>
      </c>
      <c r="AN269" s="6">
        <v>0</v>
      </c>
      <c r="AO269" s="6">
        <v>26754191</v>
      </c>
      <c r="AP269" s="6">
        <v>0</v>
      </c>
      <c r="AQ269" s="6">
        <v>0</v>
      </c>
      <c r="AR269" s="6">
        <v>0</v>
      </c>
      <c r="AS269" s="6">
        <v>8846496</v>
      </c>
      <c r="AT269" s="6">
        <v>0</v>
      </c>
      <c r="AU269" s="6">
        <v>0</v>
      </c>
      <c r="AV269" s="6">
        <v>0</v>
      </c>
      <c r="AW269" s="6">
        <v>0</v>
      </c>
      <c r="AX269" s="6">
        <v>0</v>
      </c>
      <c r="AY269" s="6">
        <v>11390661</v>
      </c>
      <c r="AZ269" s="6">
        <v>18626963</v>
      </c>
      <c r="BA269" s="6">
        <v>9534191</v>
      </c>
      <c r="BB269" s="6">
        <v>0</v>
      </c>
      <c r="BC269" s="6">
        <v>0</v>
      </c>
      <c r="BD269" s="6">
        <v>0</v>
      </c>
      <c r="BE269" s="6">
        <v>19332804</v>
      </c>
      <c r="BF269" s="6">
        <v>0</v>
      </c>
      <c r="BG269" s="6">
        <v>0</v>
      </c>
      <c r="BH269" s="6">
        <v>0</v>
      </c>
      <c r="BI269" s="6">
        <v>9974173</v>
      </c>
      <c r="BJ269" s="6">
        <v>10144782</v>
      </c>
      <c r="BK269" s="6">
        <v>31252727</v>
      </c>
      <c r="BL269" s="28">
        <v>55273252</v>
      </c>
      <c r="BM269" s="34"/>
    </row>
    <row r="270" spans="1:65" ht="15" hidden="1" customHeight="1" outlineLevel="1" x14ac:dyDescent="0.25">
      <c r="A270" s="2" t="s">
        <v>221</v>
      </c>
      <c r="B270" s="6">
        <v>0</v>
      </c>
      <c r="C270" s="6">
        <v>0</v>
      </c>
      <c r="D270" s="6">
        <v>0</v>
      </c>
      <c r="E270" s="6">
        <v>771029</v>
      </c>
      <c r="F270" s="6">
        <v>2687520</v>
      </c>
      <c r="G270" s="6">
        <v>201134</v>
      </c>
      <c r="H270" s="6">
        <v>3143408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9755988</v>
      </c>
      <c r="O270" s="6">
        <v>0</v>
      </c>
      <c r="P270" s="6">
        <v>0</v>
      </c>
      <c r="Q270" s="6">
        <v>0</v>
      </c>
      <c r="R270" s="6">
        <v>0</v>
      </c>
      <c r="S270" s="6">
        <v>2471023</v>
      </c>
      <c r="T270" s="6">
        <v>47459</v>
      </c>
      <c r="U270" s="6">
        <v>0</v>
      </c>
      <c r="V270" s="6">
        <v>146321</v>
      </c>
      <c r="W270" s="6">
        <v>5715494</v>
      </c>
      <c r="X270" s="6">
        <v>3255274</v>
      </c>
      <c r="Y270" s="6">
        <v>0</v>
      </c>
      <c r="Z270" s="6">
        <v>6939591</v>
      </c>
      <c r="AA270" s="6">
        <v>0</v>
      </c>
      <c r="AB270" s="6">
        <v>0</v>
      </c>
      <c r="AC270" s="6">
        <v>8644994</v>
      </c>
      <c r="AD270" s="6">
        <v>3946636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7726778</v>
      </c>
      <c r="AK270" s="6">
        <v>0</v>
      </c>
      <c r="AL270" s="6">
        <v>0</v>
      </c>
      <c r="AM270" s="6">
        <v>0</v>
      </c>
      <c r="AN270" s="6">
        <v>9565818</v>
      </c>
      <c r="AO270" s="6">
        <v>0</v>
      </c>
      <c r="AP270" s="6">
        <v>9329513</v>
      </c>
      <c r="AQ270" s="6">
        <v>0</v>
      </c>
      <c r="AR270" s="6">
        <v>0</v>
      </c>
      <c r="AS270" s="6">
        <v>0</v>
      </c>
      <c r="AT270" s="6">
        <v>0</v>
      </c>
      <c r="AU270" s="6">
        <v>0</v>
      </c>
      <c r="AV270" s="6">
        <v>8484652</v>
      </c>
      <c r="AW270" s="6">
        <v>8488674</v>
      </c>
      <c r="AX270" s="6">
        <v>0</v>
      </c>
      <c r="AY270" s="6">
        <v>0</v>
      </c>
      <c r="AZ270" s="6">
        <v>0</v>
      </c>
      <c r="BA270" s="6">
        <v>0</v>
      </c>
      <c r="BB270" s="6">
        <v>25773058</v>
      </c>
      <c r="BC270" s="6">
        <v>0</v>
      </c>
      <c r="BD270" s="6">
        <v>4223401</v>
      </c>
      <c r="BE270" s="6">
        <v>0</v>
      </c>
      <c r="BF270" s="6">
        <v>19595084</v>
      </c>
      <c r="BG270" s="6">
        <v>20410109</v>
      </c>
      <c r="BH270" s="6">
        <v>17800830</v>
      </c>
      <c r="BI270" s="6">
        <v>0</v>
      </c>
      <c r="BJ270" s="6">
        <v>0</v>
      </c>
      <c r="BK270" s="6">
        <v>0</v>
      </c>
      <c r="BL270" s="28">
        <v>0</v>
      </c>
      <c r="BM270" s="34"/>
    </row>
    <row r="271" spans="1:65" ht="15" hidden="1" customHeight="1" outlineLevel="1" x14ac:dyDescent="0.25">
      <c r="A271" s="2" t="s">
        <v>222</v>
      </c>
      <c r="B271" s="6">
        <v>0</v>
      </c>
      <c r="C271" s="6">
        <v>0</v>
      </c>
      <c r="D271" s="6">
        <v>0</v>
      </c>
      <c r="E271" s="6">
        <v>383065</v>
      </c>
      <c r="F271" s="6">
        <v>777757</v>
      </c>
      <c r="G271" s="6">
        <v>211052</v>
      </c>
      <c r="H271" s="6">
        <v>1890118</v>
      </c>
      <c r="I271" s="6">
        <v>415249</v>
      </c>
      <c r="J271" s="6">
        <v>12237520</v>
      </c>
      <c r="K271" s="6">
        <v>3393758</v>
      </c>
      <c r="L271" s="6">
        <v>40173</v>
      </c>
      <c r="M271" s="6">
        <v>2227105</v>
      </c>
      <c r="N271" s="6">
        <v>2248896</v>
      </c>
      <c r="O271" s="6">
        <v>1094724</v>
      </c>
      <c r="P271" s="6">
        <v>1350800</v>
      </c>
      <c r="Q271" s="6">
        <v>726405</v>
      </c>
      <c r="R271" s="6">
        <v>378219</v>
      </c>
      <c r="S271" s="6">
        <v>1136025</v>
      </c>
      <c r="T271" s="6">
        <v>59915</v>
      </c>
      <c r="U271" s="6">
        <v>1111987</v>
      </c>
      <c r="V271" s="6">
        <v>56451</v>
      </c>
      <c r="W271" s="6">
        <v>1568113</v>
      </c>
      <c r="X271" s="6">
        <v>1894056</v>
      </c>
      <c r="Y271" s="6">
        <v>1999715</v>
      </c>
      <c r="Z271" s="6">
        <v>1603430</v>
      </c>
      <c r="AA271" s="6">
        <v>7198106</v>
      </c>
      <c r="AB271" s="6">
        <v>3737387</v>
      </c>
      <c r="AC271" s="6">
        <v>2738324</v>
      </c>
      <c r="AD271" s="6">
        <v>2822708</v>
      </c>
      <c r="AE271" s="6">
        <v>1434679</v>
      </c>
      <c r="AF271" s="6">
        <v>1036938</v>
      </c>
      <c r="AG271" s="6">
        <v>6206019</v>
      </c>
      <c r="AH271" s="6">
        <v>6021841</v>
      </c>
      <c r="AI271" s="6">
        <v>3535264</v>
      </c>
      <c r="AJ271" s="6">
        <v>2052556</v>
      </c>
      <c r="AK271" s="6">
        <v>4948313</v>
      </c>
      <c r="AL271" s="6">
        <v>3336762</v>
      </c>
      <c r="AM271" s="6">
        <v>7694323</v>
      </c>
      <c r="AN271" s="6">
        <v>2781793</v>
      </c>
      <c r="AO271" s="6">
        <v>8280382</v>
      </c>
      <c r="AP271" s="6">
        <v>1178356</v>
      </c>
      <c r="AQ271" s="6">
        <v>128496</v>
      </c>
      <c r="AR271" s="6">
        <v>7657609</v>
      </c>
      <c r="AS271" s="6">
        <v>3124824</v>
      </c>
      <c r="AT271" s="6">
        <v>8452409</v>
      </c>
      <c r="AU271" s="6">
        <v>12523797</v>
      </c>
      <c r="AV271" s="6">
        <v>1094669</v>
      </c>
      <c r="AW271" s="6">
        <v>2134671</v>
      </c>
      <c r="AX271" s="6">
        <v>10348218</v>
      </c>
      <c r="AY271" s="6">
        <v>1929416</v>
      </c>
      <c r="AZ271" s="6">
        <v>3360810</v>
      </c>
      <c r="BA271" s="6">
        <v>2395718</v>
      </c>
      <c r="BB271" s="6">
        <v>4941475</v>
      </c>
      <c r="BC271" s="6">
        <v>10574036</v>
      </c>
      <c r="BD271" s="6">
        <v>2049481</v>
      </c>
      <c r="BE271" s="6">
        <v>5777014</v>
      </c>
      <c r="BF271" s="6">
        <v>3200213</v>
      </c>
      <c r="BG271" s="6">
        <v>3644722</v>
      </c>
      <c r="BH271" s="6">
        <v>2026462</v>
      </c>
      <c r="BI271" s="6">
        <v>4034169</v>
      </c>
      <c r="BJ271" s="6">
        <v>4984772</v>
      </c>
      <c r="BK271" s="6">
        <v>4243535</v>
      </c>
      <c r="BL271" s="28">
        <v>6869927</v>
      </c>
      <c r="BM271" s="34"/>
    </row>
    <row r="272" spans="1:65" ht="15" hidden="1" customHeight="1" outlineLevel="1" x14ac:dyDescent="0.25">
      <c r="A272" s="2" t="s">
        <v>223</v>
      </c>
      <c r="B272" s="6">
        <v>0</v>
      </c>
      <c r="C272" s="6">
        <v>67472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113485</v>
      </c>
      <c r="J272" s="6">
        <v>1315632</v>
      </c>
      <c r="K272" s="6">
        <v>1078965</v>
      </c>
      <c r="L272" s="6">
        <v>37500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180135</v>
      </c>
      <c r="S272" s="6">
        <v>0</v>
      </c>
      <c r="T272" s="6">
        <v>0</v>
      </c>
      <c r="U272" s="6">
        <v>43975</v>
      </c>
      <c r="V272" s="6">
        <v>52500</v>
      </c>
      <c r="W272" s="6">
        <v>0</v>
      </c>
      <c r="X272" s="6">
        <v>0</v>
      </c>
      <c r="Y272" s="6">
        <v>53029</v>
      </c>
      <c r="Z272" s="6">
        <v>0</v>
      </c>
      <c r="AA272" s="6">
        <v>2078677</v>
      </c>
      <c r="AB272" s="6">
        <v>277975</v>
      </c>
      <c r="AC272" s="6">
        <v>0</v>
      </c>
      <c r="AD272" s="6">
        <v>0</v>
      </c>
      <c r="AE272" s="6">
        <v>306795</v>
      </c>
      <c r="AF272" s="6">
        <v>0</v>
      </c>
      <c r="AG272" s="6">
        <v>29267</v>
      </c>
      <c r="AH272" s="6">
        <v>1838547</v>
      </c>
      <c r="AI272" s="6">
        <v>0</v>
      </c>
      <c r="AJ272" s="6">
        <v>0</v>
      </c>
      <c r="AK272" s="6">
        <v>1705970</v>
      </c>
      <c r="AL272" s="6">
        <v>0</v>
      </c>
      <c r="AM272" s="6">
        <v>3191905</v>
      </c>
      <c r="AN272" s="6">
        <v>408013</v>
      </c>
      <c r="AO272" s="6">
        <v>330105</v>
      </c>
      <c r="AP272" s="6">
        <v>0</v>
      </c>
      <c r="AQ272" s="6">
        <v>0</v>
      </c>
      <c r="AR272" s="6">
        <v>1294900</v>
      </c>
      <c r="AS272" s="6">
        <v>125117</v>
      </c>
      <c r="AT272" s="6">
        <v>1998958</v>
      </c>
      <c r="AU272" s="6">
        <v>4944937</v>
      </c>
      <c r="AV272" s="6">
        <v>392362</v>
      </c>
      <c r="AW272" s="6">
        <v>0</v>
      </c>
      <c r="AX272" s="6">
        <v>3467391</v>
      </c>
      <c r="AY272" s="6">
        <v>579723</v>
      </c>
      <c r="AZ272" s="6">
        <v>901702</v>
      </c>
      <c r="BA272" s="6">
        <v>119946</v>
      </c>
      <c r="BB272" s="6">
        <v>622344</v>
      </c>
      <c r="BC272" s="6">
        <v>4608029</v>
      </c>
      <c r="BD272" s="6">
        <v>131848</v>
      </c>
      <c r="BE272" s="6">
        <v>800896</v>
      </c>
      <c r="BF272" s="6">
        <v>385132</v>
      </c>
      <c r="BG272" s="6">
        <v>344556</v>
      </c>
      <c r="BH272" s="6">
        <v>0</v>
      </c>
      <c r="BI272" s="6">
        <v>430715</v>
      </c>
      <c r="BJ272" s="6">
        <v>745950</v>
      </c>
      <c r="BK272" s="6">
        <v>1289629</v>
      </c>
      <c r="BL272" s="28">
        <v>4169376</v>
      </c>
      <c r="BM272" s="34"/>
    </row>
    <row r="273" spans="1:65" ht="15" hidden="1" customHeight="1" outlineLevel="1" x14ac:dyDescent="0.25">
      <c r="A273" s="2" t="s">
        <v>224</v>
      </c>
      <c r="B273" s="6">
        <v>99247</v>
      </c>
      <c r="C273" s="6">
        <v>0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174166</v>
      </c>
      <c r="J273" s="6">
        <v>0</v>
      </c>
      <c r="K273" s="6">
        <v>0</v>
      </c>
      <c r="L273" s="6">
        <v>0</v>
      </c>
      <c r="M273" s="6">
        <v>306784</v>
      </c>
      <c r="N273" s="6">
        <v>0</v>
      </c>
      <c r="O273" s="6">
        <v>153943</v>
      </c>
      <c r="P273" s="6">
        <v>200975</v>
      </c>
      <c r="Q273" s="6">
        <v>639856</v>
      </c>
      <c r="R273" s="6">
        <v>55508</v>
      </c>
      <c r="S273" s="6">
        <v>0</v>
      </c>
      <c r="T273" s="6">
        <v>0</v>
      </c>
      <c r="U273" s="6">
        <v>599238</v>
      </c>
      <c r="V273" s="6">
        <v>0</v>
      </c>
      <c r="W273" s="6">
        <v>0</v>
      </c>
      <c r="X273" s="6">
        <v>0</v>
      </c>
      <c r="Y273" s="6">
        <v>271410</v>
      </c>
      <c r="Z273" s="6">
        <v>0</v>
      </c>
      <c r="AA273" s="6">
        <v>0</v>
      </c>
      <c r="AB273" s="6">
        <v>483891</v>
      </c>
      <c r="AC273" s="6">
        <v>0</v>
      </c>
      <c r="AD273" s="6">
        <v>0</v>
      </c>
      <c r="AE273" s="6">
        <v>772396</v>
      </c>
      <c r="AF273" s="6">
        <v>892210</v>
      </c>
      <c r="AG273" s="6">
        <v>745871</v>
      </c>
      <c r="AH273" s="6">
        <v>0</v>
      </c>
      <c r="AI273" s="6">
        <v>416010</v>
      </c>
      <c r="AJ273" s="6">
        <v>0</v>
      </c>
      <c r="AK273" s="6">
        <v>0</v>
      </c>
      <c r="AL273" s="6">
        <v>1017566</v>
      </c>
      <c r="AM273" s="6">
        <v>0</v>
      </c>
      <c r="AN273" s="6">
        <v>0</v>
      </c>
      <c r="AO273" s="6">
        <v>1440001</v>
      </c>
      <c r="AP273" s="6">
        <v>0</v>
      </c>
      <c r="AQ273" s="6">
        <v>0</v>
      </c>
      <c r="AR273" s="6">
        <v>0</v>
      </c>
      <c r="AS273" s="6">
        <v>710727</v>
      </c>
      <c r="AT273" s="6">
        <v>0</v>
      </c>
      <c r="AU273" s="6">
        <v>0</v>
      </c>
      <c r="AV273" s="6">
        <v>0</v>
      </c>
      <c r="AW273" s="6">
        <v>0</v>
      </c>
      <c r="AX273" s="6">
        <v>0</v>
      </c>
      <c r="AY273" s="6">
        <v>1389264</v>
      </c>
      <c r="AZ273" s="6">
        <v>756959</v>
      </c>
      <c r="BA273" s="6">
        <v>1534906</v>
      </c>
      <c r="BB273" s="6">
        <v>0</v>
      </c>
      <c r="BC273" s="6">
        <v>0</v>
      </c>
      <c r="BD273" s="6">
        <v>0</v>
      </c>
      <c r="BE273" s="6">
        <v>1285696</v>
      </c>
      <c r="BF273" s="6">
        <v>0</v>
      </c>
      <c r="BG273" s="6">
        <v>0</v>
      </c>
      <c r="BH273" s="6">
        <v>0</v>
      </c>
      <c r="BI273" s="6">
        <v>842469</v>
      </c>
      <c r="BJ273" s="6">
        <v>1219758</v>
      </c>
      <c r="BK273" s="6">
        <v>3471024</v>
      </c>
      <c r="BL273" s="28">
        <v>5335955</v>
      </c>
      <c r="BM273" s="34"/>
    </row>
    <row r="274" spans="1:65" ht="15" hidden="1" customHeight="1" outlineLevel="1" x14ac:dyDescent="0.25">
      <c r="A274" s="2" t="s">
        <v>225</v>
      </c>
      <c r="B274" s="6">
        <v>0</v>
      </c>
      <c r="C274" s="6">
        <v>0</v>
      </c>
      <c r="D274" s="6">
        <v>0</v>
      </c>
      <c r="E274" s="6">
        <v>155138</v>
      </c>
      <c r="F274" s="6">
        <v>195110</v>
      </c>
      <c r="G274" s="6">
        <v>155771</v>
      </c>
      <c r="H274" s="6">
        <v>128858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571112</v>
      </c>
      <c r="O274" s="6">
        <v>0</v>
      </c>
      <c r="P274" s="6">
        <v>0</v>
      </c>
      <c r="Q274" s="6">
        <v>0</v>
      </c>
      <c r="R274" s="6">
        <v>0</v>
      </c>
      <c r="S274" s="6">
        <v>256962</v>
      </c>
      <c r="T274" s="6">
        <v>51289</v>
      </c>
      <c r="U274" s="6">
        <v>0</v>
      </c>
      <c r="V274" s="6">
        <v>87988</v>
      </c>
      <c r="W274" s="6">
        <v>440008</v>
      </c>
      <c r="X274" s="6">
        <v>239659</v>
      </c>
      <c r="Y274" s="6">
        <v>0</v>
      </c>
      <c r="Z274" s="6">
        <v>380754</v>
      </c>
      <c r="AA274" s="6">
        <v>0</v>
      </c>
      <c r="AB274" s="6">
        <v>0</v>
      </c>
      <c r="AC274" s="6">
        <v>650127</v>
      </c>
      <c r="AD274" s="6">
        <v>298228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644382</v>
      </c>
      <c r="AK274" s="6">
        <v>0</v>
      </c>
      <c r="AL274" s="6">
        <v>0</v>
      </c>
      <c r="AM274" s="6">
        <v>0</v>
      </c>
      <c r="AN274" s="6">
        <v>599500</v>
      </c>
      <c r="AO274" s="6">
        <v>0</v>
      </c>
      <c r="AP274" s="6">
        <v>648364</v>
      </c>
      <c r="AQ274" s="6">
        <v>0</v>
      </c>
      <c r="AR274" s="6">
        <v>0</v>
      </c>
      <c r="AS274" s="6">
        <v>0</v>
      </c>
      <c r="AT274" s="6">
        <v>0</v>
      </c>
      <c r="AU274" s="6">
        <v>0</v>
      </c>
      <c r="AV274" s="6">
        <v>966023</v>
      </c>
      <c r="AW274" s="6">
        <v>733016</v>
      </c>
      <c r="AX274" s="6">
        <v>0</v>
      </c>
      <c r="AY274" s="6">
        <v>0</v>
      </c>
      <c r="AZ274" s="6">
        <v>0</v>
      </c>
      <c r="BA274" s="6">
        <v>0</v>
      </c>
      <c r="BB274" s="6">
        <v>1225543</v>
      </c>
      <c r="BC274" s="6">
        <v>0</v>
      </c>
      <c r="BD274" s="6">
        <v>287992</v>
      </c>
      <c r="BE274" s="6">
        <v>0</v>
      </c>
      <c r="BF274" s="6">
        <v>578860</v>
      </c>
      <c r="BG274" s="6">
        <v>774194</v>
      </c>
      <c r="BH274" s="6">
        <v>1109725</v>
      </c>
      <c r="BI274" s="6">
        <v>0</v>
      </c>
      <c r="BJ274" s="6">
        <v>0</v>
      </c>
      <c r="BK274" s="6">
        <v>0</v>
      </c>
      <c r="BL274" s="28">
        <v>0</v>
      </c>
      <c r="BM274" s="34"/>
    </row>
    <row r="275" spans="1:65" ht="15" hidden="1" customHeight="1" outlineLevel="1" x14ac:dyDescent="0.25">
      <c r="A275" s="2" t="s">
        <v>226</v>
      </c>
      <c r="B275" s="6">
        <v>29803</v>
      </c>
      <c r="C275" s="6">
        <v>0</v>
      </c>
      <c r="D275" s="6">
        <v>0</v>
      </c>
      <c r="E275" s="6">
        <v>0</v>
      </c>
      <c r="F275" s="6">
        <v>10522</v>
      </c>
      <c r="G275" s="6">
        <v>163195</v>
      </c>
      <c r="H275" s="6">
        <v>4217</v>
      </c>
      <c r="I275" s="6">
        <v>55315</v>
      </c>
      <c r="J275" s="6">
        <v>1014422</v>
      </c>
      <c r="K275" s="6">
        <v>133512</v>
      </c>
      <c r="L275" s="6">
        <v>32139</v>
      </c>
      <c r="M275" s="6">
        <v>0</v>
      </c>
      <c r="N275" s="6">
        <v>144864</v>
      </c>
      <c r="O275" s="6">
        <v>55587</v>
      </c>
      <c r="P275" s="6">
        <v>58187</v>
      </c>
      <c r="Q275" s="6">
        <v>112172</v>
      </c>
      <c r="R275" s="6">
        <v>49490</v>
      </c>
      <c r="S275" s="6">
        <v>33123</v>
      </c>
      <c r="T275" s="6">
        <v>61731</v>
      </c>
      <c r="U275" s="6">
        <v>3914</v>
      </c>
      <c r="V275" s="6">
        <v>112938</v>
      </c>
      <c r="W275" s="6">
        <v>63275</v>
      </c>
      <c r="X275" s="6">
        <v>22422</v>
      </c>
      <c r="Y275" s="6">
        <v>170138</v>
      </c>
      <c r="Z275" s="6">
        <v>73049</v>
      </c>
      <c r="AA275" s="6">
        <v>357597</v>
      </c>
      <c r="AB275" s="6">
        <v>203230</v>
      </c>
      <c r="AC275" s="6">
        <v>89877</v>
      </c>
      <c r="AD275" s="6">
        <v>0</v>
      </c>
      <c r="AE275" s="6">
        <v>39622</v>
      </c>
      <c r="AF275" s="6">
        <v>141908</v>
      </c>
      <c r="AG275" s="6">
        <v>238789</v>
      </c>
      <c r="AH275" s="6">
        <v>622367</v>
      </c>
      <c r="AI275" s="6">
        <v>120269</v>
      </c>
      <c r="AJ275" s="6">
        <v>168634</v>
      </c>
      <c r="AK275" s="6">
        <v>278359</v>
      </c>
      <c r="AL275" s="6">
        <v>256487</v>
      </c>
      <c r="AM275" s="6">
        <v>1329372</v>
      </c>
      <c r="AN275" s="6">
        <v>69986</v>
      </c>
      <c r="AO275" s="6">
        <v>310081</v>
      </c>
      <c r="AP275" s="6">
        <v>0</v>
      </c>
      <c r="AQ275" s="6">
        <v>9188</v>
      </c>
      <c r="AR275" s="6">
        <v>468297</v>
      </c>
      <c r="AS275" s="6">
        <v>84767</v>
      </c>
      <c r="AT275" s="6">
        <v>434037</v>
      </c>
      <c r="AU275" s="6">
        <v>965058</v>
      </c>
      <c r="AV275" s="6">
        <v>174561</v>
      </c>
      <c r="AW275" s="6">
        <v>124098</v>
      </c>
      <c r="AX275" s="6">
        <v>1356832</v>
      </c>
      <c r="AY275" s="6">
        <v>114694</v>
      </c>
      <c r="AZ275" s="6">
        <v>283312</v>
      </c>
      <c r="BA275" s="6">
        <v>216522</v>
      </c>
      <c r="BB275" s="6">
        <v>518206</v>
      </c>
      <c r="BC275" s="6">
        <v>1022930</v>
      </c>
      <c r="BD275" s="6">
        <v>297807</v>
      </c>
      <c r="BE275" s="6">
        <v>285770</v>
      </c>
      <c r="BF275" s="6">
        <v>53800</v>
      </c>
      <c r="BG275" s="6">
        <v>355031</v>
      </c>
      <c r="BH275" s="6">
        <v>104228</v>
      </c>
      <c r="BI275" s="6">
        <v>346644</v>
      </c>
      <c r="BJ275" s="6">
        <v>418735</v>
      </c>
      <c r="BK275" s="6">
        <v>114424</v>
      </c>
      <c r="BL275" s="28">
        <v>230133</v>
      </c>
      <c r="BM275" s="34"/>
    </row>
    <row r="276" spans="1:65" ht="15" hidden="1" customHeight="1" outlineLevel="1" x14ac:dyDescent="0.25">
      <c r="A276" s="2" t="s">
        <v>227</v>
      </c>
      <c r="B276" s="6">
        <v>0</v>
      </c>
      <c r="C276" s="6">
        <v>33739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14386</v>
      </c>
      <c r="J276" s="6">
        <v>51641</v>
      </c>
      <c r="K276" s="6">
        <v>33000</v>
      </c>
      <c r="L276" s="6">
        <v>30000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49182</v>
      </c>
      <c r="S276" s="6">
        <v>0</v>
      </c>
      <c r="T276" s="6">
        <v>0</v>
      </c>
      <c r="U276" s="6">
        <v>0</v>
      </c>
      <c r="V276" s="6">
        <v>67226</v>
      </c>
      <c r="W276" s="6">
        <v>0</v>
      </c>
      <c r="X276" s="6">
        <v>0</v>
      </c>
      <c r="Y276" s="6">
        <v>32799</v>
      </c>
      <c r="Z276" s="6">
        <v>0</v>
      </c>
      <c r="AA276" s="6">
        <v>101772</v>
      </c>
      <c r="AB276" s="6">
        <v>0</v>
      </c>
      <c r="AC276" s="6">
        <v>0</v>
      </c>
      <c r="AD276" s="6">
        <v>0</v>
      </c>
      <c r="AE276" s="6">
        <v>40114</v>
      </c>
      <c r="AF276" s="6">
        <v>0</v>
      </c>
      <c r="AG276" s="6">
        <v>37467</v>
      </c>
      <c r="AH276" s="6">
        <v>116779</v>
      </c>
      <c r="AI276" s="6">
        <v>0</v>
      </c>
      <c r="AJ276" s="6">
        <v>0</v>
      </c>
      <c r="AK276" s="6">
        <v>90015</v>
      </c>
      <c r="AL276" s="6">
        <v>0</v>
      </c>
      <c r="AM276" s="6">
        <v>40631</v>
      </c>
      <c r="AN276" s="6">
        <v>102772</v>
      </c>
      <c r="AO276" s="6">
        <v>51237</v>
      </c>
      <c r="AP276" s="6">
        <v>6500</v>
      </c>
      <c r="AQ276" s="6">
        <v>0</v>
      </c>
      <c r="AR276" s="6">
        <v>98916</v>
      </c>
      <c r="AS276" s="6">
        <v>15141</v>
      </c>
      <c r="AT276" s="6">
        <v>128049</v>
      </c>
      <c r="AU276" s="6">
        <v>328445</v>
      </c>
      <c r="AV276" s="6">
        <v>104537</v>
      </c>
      <c r="AW276" s="6">
        <v>0</v>
      </c>
      <c r="AX276" s="6">
        <v>316005</v>
      </c>
      <c r="AY276" s="6">
        <v>79890</v>
      </c>
      <c r="AZ276" s="6">
        <v>54624</v>
      </c>
      <c r="BA276" s="6">
        <v>23500</v>
      </c>
      <c r="BB276" s="6">
        <v>66429</v>
      </c>
      <c r="BC276" s="6">
        <v>496703</v>
      </c>
      <c r="BD276" s="6">
        <v>40283</v>
      </c>
      <c r="BE276" s="6">
        <v>42965</v>
      </c>
      <c r="BF276" s="6">
        <v>25415</v>
      </c>
      <c r="BG276" s="6">
        <v>93389</v>
      </c>
      <c r="BH276" s="6">
        <v>0</v>
      </c>
      <c r="BI276" s="6">
        <v>69240</v>
      </c>
      <c r="BJ276" s="6">
        <v>0</v>
      </c>
      <c r="BK276" s="6">
        <v>0</v>
      </c>
      <c r="BL276" s="28">
        <v>127888</v>
      </c>
      <c r="BM276" s="34"/>
    </row>
    <row r="277" spans="1:65" ht="15" hidden="1" customHeight="1" outlineLevel="1" x14ac:dyDescent="0.25">
      <c r="A277" s="2" t="s">
        <v>228</v>
      </c>
      <c r="B277" s="6">
        <v>0</v>
      </c>
      <c r="C277" s="6">
        <v>0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>
        <v>0</v>
      </c>
      <c r="AO277" s="6">
        <v>0</v>
      </c>
      <c r="AP277" s="6">
        <v>0</v>
      </c>
      <c r="AQ277" s="6">
        <v>0</v>
      </c>
      <c r="AR277" s="6">
        <v>0</v>
      </c>
      <c r="AS277" s="6">
        <v>0</v>
      </c>
      <c r="AT277" s="6">
        <v>0</v>
      </c>
      <c r="AU277" s="6">
        <v>0</v>
      </c>
      <c r="AV277" s="6">
        <v>0</v>
      </c>
      <c r="AW277" s="6">
        <v>0</v>
      </c>
      <c r="AX277" s="6">
        <v>0</v>
      </c>
      <c r="AY277" s="6">
        <v>0</v>
      </c>
      <c r="AZ277" s="6">
        <v>0</v>
      </c>
      <c r="BA277" s="6">
        <v>0</v>
      </c>
      <c r="BB277" s="6">
        <v>0</v>
      </c>
      <c r="BC277" s="6">
        <v>0</v>
      </c>
      <c r="BD277" s="6">
        <v>0</v>
      </c>
      <c r="BE277" s="6">
        <v>0</v>
      </c>
      <c r="BF277" s="6">
        <v>0</v>
      </c>
      <c r="BG277" s="6">
        <v>0</v>
      </c>
      <c r="BH277" s="6">
        <v>0</v>
      </c>
      <c r="BI277" s="6">
        <v>0</v>
      </c>
      <c r="BJ277" s="6">
        <v>0</v>
      </c>
      <c r="BK277" s="6">
        <v>2348000</v>
      </c>
      <c r="BL277" s="28">
        <v>0</v>
      </c>
      <c r="BM277" s="34"/>
    </row>
    <row r="278" spans="1:65" ht="15" hidden="1" customHeight="1" outlineLevel="1" x14ac:dyDescent="0.25">
      <c r="A278" s="2" t="s">
        <v>229</v>
      </c>
      <c r="B278" s="6">
        <v>0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-9184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>
        <v>0</v>
      </c>
      <c r="AO278" s="6">
        <v>0</v>
      </c>
      <c r="AP278" s="6">
        <v>0</v>
      </c>
      <c r="AQ278" s="6">
        <v>0</v>
      </c>
      <c r="AR278" s="6">
        <v>0</v>
      </c>
      <c r="AS278" s="6">
        <v>0</v>
      </c>
      <c r="AT278" s="6">
        <v>0</v>
      </c>
      <c r="AU278" s="6">
        <v>0</v>
      </c>
      <c r="AV278" s="6">
        <v>0</v>
      </c>
      <c r="AW278" s="6">
        <v>0</v>
      </c>
      <c r="AX278" s="6">
        <v>0</v>
      </c>
      <c r="AY278" s="6">
        <v>0</v>
      </c>
      <c r="AZ278" s="6">
        <v>0</v>
      </c>
      <c r="BA278" s="6">
        <v>0</v>
      </c>
      <c r="BB278" s="6">
        <v>0</v>
      </c>
      <c r="BC278" s="6">
        <v>0</v>
      </c>
      <c r="BD278" s="6">
        <v>0</v>
      </c>
      <c r="BE278" s="6">
        <v>0</v>
      </c>
      <c r="BF278" s="6">
        <v>0</v>
      </c>
      <c r="BG278" s="6">
        <v>0</v>
      </c>
      <c r="BH278" s="6">
        <v>0</v>
      </c>
      <c r="BI278" s="6">
        <v>0</v>
      </c>
      <c r="BJ278" s="6">
        <v>0</v>
      </c>
      <c r="BK278" s="6">
        <v>0</v>
      </c>
      <c r="BL278" s="28">
        <v>0</v>
      </c>
      <c r="BM278" s="34"/>
    </row>
    <row r="279" spans="1:65" ht="15" hidden="1" customHeight="1" outlineLevel="1" x14ac:dyDescent="0.25">
      <c r="A279" s="2" t="s">
        <v>230</v>
      </c>
      <c r="B279" s="6">
        <v>0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107438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-161368</v>
      </c>
      <c r="AD279" s="6">
        <v>0</v>
      </c>
      <c r="AE279" s="6">
        <v>0</v>
      </c>
      <c r="AF279" s="6">
        <v>0</v>
      </c>
      <c r="AG279" s="6">
        <v>490095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  <c r="AU279" s="6">
        <v>0</v>
      </c>
      <c r="AV279" s="6">
        <v>-83006</v>
      </c>
      <c r="AW279" s="6">
        <v>0</v>
      </c>
      <c r="AX279" s="6">
        <v>0</v>
      </c>
      <c r="AY279" s="6">
        <v>0</v>
      </c>
      <c r="AZ279" s="6">
        <v>0</v>
      </c>
      <c r="BA279" s="6">
        <v>0</v>
      </c>
      <c r="BB279" s="6">
        <v>0</v>
      </c>
      <c r="BC279" s="6">
        <v>0</v>
      </c>
      <c r="BD279" s="6">
        <v>0</v>
      </c>
      <c r="BE279" s="6">
        <v>0</v>
      </c>
      <c r="BF279" s="6">
        <v>0</v>
      </c>
      <c r="BG279" s="6">
        <v>0</v>
      </c>
      <c r="BH279" s="6">
        <v>0</v>
      </c>
      <c r="BI279" s="6">
        <v>0</v>
      </c>
      <c r="BJ279" s="6">
        <v>0</v>
      </c>
      <c r="BK279" s="6">
        <v>0</v>
      </c>
      <c r="BL279" s="28">
        <v>0</v>
      </c>
      <c r="BM279" s="34"/>
    </row>
    <row r="280" spans="1:65" ht="15" hidden="1" customHeight="1" outlineLevel="1" x14ac:dyDescent="0.25">
      <c r="A280" s="2" t="s">
        <v>231</v>
      </c>
      <c r="B280" s="6">
        <v>0</v>
      </c>
      <c r="C280" s="6">
        <v>0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-31000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-65354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v>330105</v>
      </c>
      <c r="AP280" s="6">
        <v>0</v>
      </c>
      <c r="AQ280" s="6">
        <v>0</v>
      </c>
      <c r="AR280" s="6">
        <v>0</v>
      </c>
      <c r="AS280" s="6">
        <v>0</v>
      </c>
      <c r="AT280" s="6">
        <v>0</v>
      </c>
      <c r="AU280" s="6">
        <v>0</v>
      </c>
      <c r="AV280" s="6">
        <v>0</v>
      </c>
      <c r="AW280" s="6">
        <v>0</v>
      </c>
      <c r="AX280" s="6">
        <v>0</v>
      </c>
      <c r="AY280" s="6">
        <v>0</v>
      </c>
      <c r="AZ280" s="6">
        <v>0</v>
      </c>
      <c r="BA280" s="6">
        <v>0</v>
      </c>
      <c r="BB280" s="6">
        <v>0</v>
      </c>
      <c r="BC280" s="6">
        <v>0</v>
      </c>
      <c r="BD280" s="6">
        <v>0</v>
      </c>
      <c r="BE280" s="6">
        <v>0</v>
      </c>
      <c r="BF280" s="6">
        <v>0</v>
      </c>
      <c r="BG280" s="6">
        <v>0</v>
      </c>
      <c r="BH280" s="6">
        <v>0</v>
      </c>
      <c r="BI280" s="6">
        <v>0</v>
      </c>
      <c r="BJ280" s="6">
        <v>0</v>
      </c>
      <c r="BK280" s="6">
        <v>718146</v>
      </c>
      <c r="BL280" s="28">
        <v>0</v>
      </c>
      <c r="BM280" s="34"/>
    </row>
    <row r="281" spans="1:65" ht="15" hidden="1" customHeight="1" outlineLevel="1" x14ac:dyDescent="0.25">
      <c r="A281" s="2" t="s">
        <v>232</v>
      </c>
      <c r="B281" s="6">
        <v>99247</v>
      </c>
      <c r="C281" s="6">
        <v>0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14644016</v>
      </c>
      <c r="J281" s="6">
        <v>0</v>
      </c>
      <c r="K281" s="6">
        <v>0</v>
      </c>
      <c r="L281" s="6">
        <v>0</v>
      </c>
      <c r="M281" s="6">
        <v>4654434</v>
      </c>
      <c r="N281" s="6">
        <v>0</v>
      </c>
      <c r="O281" s="6">
        <v>1204318</v>
      </c>
      <c r="P281" s="6">
        <v>2960906</v>
      </c>
      <c r="Q281" s="6">
        <v>8054672</v>
      </c>
      <c r="R281" s="6">
        <v>7121577</v>
      </c>
      <c r="S281" s="6">
        <v>0</v>
      </c>
      <c r="T281" s="6">
        <v>0</v>
      </c>
      <c r="U281" s="6">
        <v>3912678</v>
      </c>
      <c r="V281" s="6">
        <v>0</v>
      </c>
      <c r="W281" s="6">
        <v>0</v>
      </c>
      <c r="X281" s="6">
        <v>0</v>
      </c>
      <c r="Y281" s="6">
        <v>4276483</v>
      </c>
      <c r="Z281" s="6">
        <v>0</v>
      </c>
      <c r="AA281" s="6">
        <v>0</v>
      </c>
      <c r="AB281" s="6">
        <v>8063788</v>
      </c>
      <c r="AC281" s="6">
        <v>0</v>
      </c>
      <c r="AD281" s="6">
        <v>0</v>
      </c>
      <c r="AE281" s="6">
        <v>11585163</v>
      </c>
      <c r="AF281" s="6">
        <v>11794075</v>
      </c>
      <c r="AG281" s="6">
        <v>10672962</v>
      </c>
      <c r="AH281" s="6">
        <v>0</v>
      </c>
      <c r="AI281" s="6">
        <v>7175438</v>
      </c>
      <c r="AJ281" s="6">
        <v>0</v>
      </c>
      <c r="AK281" s="6">
        <v>0</v>
      </c>
      <c r="AL281" s="6">
        <v>9874185</v>
      </c>
      <c r="AM281" s="6">
        <v>0</v>
      </c>
      <c r="AN281" s="6">
        <v>0</v>
      </c>
      <c r="AO281" s="6">
        <v>28194192</v>
      </c>
      <c r="AP281" s="6">
        <v>0</v>
      </c>
      <c r="AQ281" s="6">
        <v>0</v>
      </c>
      <c r="AR281" s="6">
        <v>0</v>
      </c>
      <c r="AS281" s="6">
        <v>9557223</v>
      </c>
      <c r="AT281" s="6">
        <v>0</v>
      </c>
      <c r="AU281" s="6">
        <v>0</v>
      </c>
      <c r="AV281" s="6">
        <v>0</v>
      </c>
      <c r="AW281" s="6">
        <v>0</v>
      </c>
      <c r="AX281" s="6">
        <v>0</v>
      </c>
      <c r="AY281" s="6">
        <v>12779925</v>
      </c>
      <c r="AZ281" s="6">
        <v>19383922</v>
      </c>
      <c r="BA281" s="6">
        <v>11069097</v>
      </c>
      <c r="BB281" s="6">
        <v>0</v>
      </c>
      <c r="BC281" s="6">
        <v>0</v>
      </c>
      <c r="BD281" s="6">
        <v>0</v>
      </c>
      <c r="BE281" s="6">
        <v>20618500</v>
      </c>
      <c r="BF281" s="6">
        <v>0</v>
      </c>
      <c r="BG281" s="6">
        <v>0</v>
      </c>
      <c r="BH281" s="6">
        <v>0</v>
      </c>
      <c r="BI281" s="6">
        <v>10816642</v>
      </c>
      <c r="BJ281" s="6">
        <v>11364540</v>
      </c>
      <c r="BK281" s="6">
        <v>32375751</v>
      </c>
      <c r="BL281" s="28">
        <v>60609207</v>
      </c>
      <c r="BM281" s="34"/>
    </row>
    <row r="282" spans="1:65" ht="15" hidden="1" customHeight="1" outlineLevel="1" x14ac:dyDescent="0.25">
      <c r="A282" s="2" t="s">
        <v>233</v>
      </c>
      <c r="B282" s="6">
        <v>0</v>
      </c>
      <c r="C282" s="6">
        <v>0</v>
      </c>
      <c r="D282" s="6">
        <v>0</v>
      </c>
      <c r="E282" s="6">
        <v>926167</v>
      </c>
      <c r="F282" s="6">
        <v>2882630</v>
      </c>
      <c r="G282" s="6">
        <v>356905</v>
      </c>
      <c r="H282" s="6">
        <v>3272266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10327100</v>
      </c>
      <c r="O282" s="6">
        <v>0</v>
      </c>
      <c r="P282" s="6">
        <v>0</v>
      </c>
      <c r="Q282" s="6">
        <v>0</v>
      </c>
      <c r="R282" s="6">
        <v>0</v>
      </c>
      <c r="S282" s="6">
        <v>2727985</v>
      </c>
      <c r="T282" s="6">
        <v>98748</v>
      </c>
      <c r="U282" s="6">
        <v>0</v>
      </c>
      <c r="V282" s="6">
        <v>234309</v>
      </c>
      <c r="W282" s="6">
        <v>6155502</v>
      </c>
      <c r="X282" s="6">
        <v>3494933</v>
      </c>
      <c r="Y282" s="6">
        <v>0</v>
      </c>
      <c r="Z282" s="6">
        <v>7320345</v>
      </c>
      <c r="AA282" s="6">
        <v>0</v>
      </c>
      <c r="AB282" s="6">
        <v>0</v>
      </c>
      <c r="AC282" s="6">
        <v>9285937</v>
      </c>
      <c r="AD282" s="6">
        <v>4244864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8371160</v>
      </c>
      <c r="AK282" s="6">
        <v>0</v>
      </c>
      <c r="AL282" s="6">
        <v>0</v>
      </c>
      <c r="AM282" s="6">
        <v>0</v>
      </c>
      <c r="AN282" s="6">
        <v>10165318</v>
      </c>
      <c r="AO282" s="6">
        <v>0</v>
      </c>
      <c r="AP282" s="6">
        <v>9977877</v>
      </c>
      <c r="AQ282" s="6">
        <v>0</v>
      </c>
      <c r="AR282" s="6">
        <v>0</v>
      </c>
      <c r="AS282" s="6">
        <v>0</v>
      </c>
      <c r="AT282" s="6">
        <v>0</v>
      </c>
      <c r="AU282" s="6">
        <v>0</v>
      </c>
      <c r="AV282" s="6">
        <v>9450675</v>
      </c>
      <c r="AW282" s="6">
        <v>9221690</v>
      </c>
      <c r="AX282" s="6">
        <v>0</v>
      </c>
      <c r="AY282" s="6">
        <v>0</v>
      </c>
      <c r="AZ282" s="6">
        <v>0</v>
      </c>
      <c r="BA282" s="6">
        <v>0</v>
      </c>
      <c r="BB282" s="6">
        <v>26998601</v>
      </c>
      <c r="BC282" s="6">
        <v>0</v>
      </c>
      <c r="BD282" s="6">
        <v>4511393</v>
      </c>
      <c r="BE282" s="6">
        <v>0</v>
      </c>
      <c r="BF282" s="6">
        <v>20173944</v>
      </c>
      <c r="BG282" s="6">
        <v>21184303</v>
      </c>
      <c r="BH282" s="6">
        <v>18910555</v>
      </c>
      <c r="BI282" s="6">
        <v>0</v>
      </c>
      <c r="BJ282" s="6">
        <v>0</v>
      </c>
      <c r="BK282" s="6">
        <v>0</v>
      </c>
      <c r="BL282" s="28">
        <v>0</v>
      </c>
      <c r="BM282" s="34"/>
    </row>
    <row r="283" spans="1:65" ht="15" hidden="1" customHeight="1" outlineLevel="1" x14ac:dyDescent="0.25">
      <c r="A283" s="2" t="s">
        <v>234</v>
      </c>
      <c r="B283" s="6">
        <v>29803</v>
      </c>
      <c r="C283" s="6">
        <v>0</v>
      </c>
      <c r="D283" s="6">
        <v>0</v>
      </c>
      <c r="E283" s="6">
        <v>383065</v>
      </c>
      <c r="F283" s="6">
        <v>788279</v>
      </c>
      <c r="G283" s="6">
        <v>374247</v>
      </c>
      <c r="H283" s="6">
        <v>1894335</v>
      </c>
      <c r="I283" s="6">
        <v>428806</v>
      </c>
      <c r="J283" s="6">
        <v>13251942</v>
      </c>
      <c r="K283" s="6">
        <v>3527270</v>
      </c>
      <c r="L283" s="6">
        <v>72312</v>
      </c>
      <c r="M283" s="6">
        <v>2483746</v>
      </c>
      <c r="N283" s="6">
        <v>2393760</v>
      </c>
      <c r="O283" s="6">
        <v>1042873</v>
      </c>
      <c r="P283" s="6">
        <v>1408987</v>
      </c>
      <c r="Q283" s="6">
        <v>838577</v>
      </c>
      <c r="R283" s="6">
        <v>427709</v>
      </c>
      <c r="S283" s="6">
        <v>1169148</v>
      </c>
      <c r="T283" s="6">
        <v>121646</v>
      </c>
      <c r="U283" s="6">
        <v>1089931</v>
      </c>
      <c r="V283" s="6">
        <v>169389</v>
      </c>
      <c r="W283" s="6">
        <v>1631388</v>
      </c>
      <c r="X283" s="6">
        <v>1916478</v>
      </c>
      <c r="Y283" s="6">
        <v>2169853</v>
      </c>
      <c r="Z283" s="6">
        <v>1676479</v>
      </c>
      <c r="AA283" s="6">
        <v>7555703</v>
      </c>
      <c r="AB283" s="6">
        <v>3161664</v>
      </c>
      <c r="AC283" s="6">
        <v>2666833</v>
      </c>
      <c r="AD283" s="6">
        <v>2822708</v>
      </c>
      <c r="AE283" s="6">
        <v>1474301</v>
      </c>
      <c r="AF283" s="6">
        <v>1178846</v>
      </c>
      <c r="AG283" s="6">
        <v>5954713</v>
      </c>
      <c r="AH283" s="6">
        <v>6644208</v>
      </c>
      <c r="AI283" s="6">
        <v>3655533</v>
      </c>
      <c r="AJ283" s="6">
        <v>2221190</v>
      </c>
      <c r="AK283" s="6">
        <v>5226672</v>
      </c>
      <c r="AL283" s="6">
        <v>3593249</v>
      </c>
      <c r="AM283" s="6">
        <v>9023695</v>
      </c>
      <c r="AN283" s="6">
        <v>2851779</v>
      </c>
      <c r="AO283" s="6">
        <v>8590463</v>
      </c>
      <c r="AP283" s="6">
        <v>1178356</v>
      </c>
      <c r="AQ283" s="6">
        <v>137684</v>
      </c>
      <c r="AR283" s="6">
        <v>8125906</v>
      </c>
      <c r="AS283" s="6">
        <v>3209591</v>
      </c>
      <c r="AT283" s="6">
        <v>8886446</v>
      </c>
      <c r="AU283" s="6">
        <v>13488855</v>
      </c>
      <c r="AV283" s="6">
        <v>1186224</v>
      </c>
      <c r="AW283" s="6">
        <v>2258769</v>
      </c>
      <c r="AX283" s="6">
        <v>11705050</v>
      </c>
      <c r="AY283" s="6">
        <v>2044110</v>
      </c>
      <c r="AZ283" s="6">
        <v>3644122</v>
      </c>
      <c r="BA283" s="6">
        <v>2612240</v>
      </c>
      <c r="BB283" s="6">
        <v>5459681</v>
      </c>
      <c r="BC283" s="6">
        <v>11596966</v>
      </c>
      <c r="BD283" s="6">
        <v>2347288</v>
      </c>
      <c r="BE283" s="6">
        <v>6062784</v>
      </c>
      <c r="BF283" s="6">
        <v>3254013</v>
      </c>
      <c r="BG283" s="6">
        <v>3999753</v>
      </c>
      <c r="BH283" s="6">
        <v>2130690</v>
      </c>
      <c r="BI283" s="6">
        <v>4047319</v>
      </c>
      <c r="BJ283" s="6">
        <v>5403507</v>
      </c>
      <c r="BK283" s="6">
        <v>4357959</v>
      </c>
      <c r="BL283" s="28">
        <v>7100060</v>
      </c>
      <c r="BM283" s="34"/>
    </row>
    <row r="284" spans="1:65" ht="15" hidden="1" customHeight="1" outlineLevel="1" x14ac:dyDescent="0.25">
      <c r="A284" s="2" t="s">
        <v>235</v>
      </c>
      <c r="B284" s="6">
        <v>0</v>
      </c>
      <c r="C284" s="6">
        <v>101211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127871</v>
      </c>
      <c r="J284" s="6">
        <v>1367273</v>
      </c>
      <c r="K284" s="6">
        <v>1111965</v>
      </c>
      <c r="L284" s="6">
        <v>67500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229317</v>
      </c>
      <c r="S284" s="6">
        <v>0</v>
      </c>
      <c r="T284" s="6">
        <v>0</v>
      </c>
      <c r="U284" s="6">
        <v>43975</v>
      </c>
      <c r="V284" s="6">
        <v>119726</v>
      </c>
      <c r="W284" s="6">
        <v>0</v>
      </c>
      <c r="X284" s="6">
        <v>0</v>
      </c>
      <c r="Y284" s="6">
        <v>85828</v>
      </c>
      <c r="Z284" s="6">
        <v>0</v>
      </c>
      <c r="AA284" s="6">
        <v>2149449</v>
      </c>
      <c r="AB284" s="6">
        <v>0</v>
      </c>
      <c r="AC284" s="6">
        <v>0</v>
      </c>
      <c r="AD284" s="6">
        <v>0</v>
      </c>
      <c r="AE284" s="6">
        <v>346909</v>
      </c>
      <c r="AF284" s="6">
        <v>0</v>
      </c>
      <c r="AG284" s="6">
        <v>66734</v>
      </c>
      <c r="AH284" s="6">
        <v>1889972</v>
      </c>
      <c r="AI284" s="6">
        <v>0</v>
      </c>
      <c r="AJ284" s="6">
        <v>0</v>
      </c>
      <c r="AK284" s="6">
        <v>1795985</v>
      </c>
      <c r="AL284" s="6">
        <v>0</v>
      </c>
      <c r="AM284" s="6">
        <v>3232536</v>
      </c>
      <c r="AN284" s="6">
        <v>510785</v>
      </c>
      <c r="AO284" s="6">
        <v>51237</v>
      </c>
      <c r="AP284" s="6">
        <v>6500</v>
      </c>
      <c r="AQ284" s="6">
        <v>0</v>
      </c>
      <c r="AR284" s="6">
        <v>1393816</v>
      </c>
      <c r="AS284" s="6">
        <v>140258</v>
      </c>
      <c r="AT284" s="6">
        <v>2127007</v>
      </c>
      <c r="AU284" s="6">
        <v>5273382</v>
      </c>
      <c r="AV284" s="6">
        <v>496899</v>
      </c>
      <c r="AW284" s="6">
        <v>0</v>
      </c>
      <c r="AX284" s="6">
        <v>3783396</v>
      </c>
      <c r="AY284" s="6">
        <v>659613</v>
      </c>
      <c r="AZ284" s="6">
        <v>956326</v>
      </c>
      <c r="BA284" s="6">
        <v>143446</v>
      </c>
      <c r="BB284" s="6">
        <v>688773</v>
      </c>
      <c r="BC284" s="6">
        <v>5104732</v>
      </c>
      <c r="BD284" s="6">
        <v>172131</v>
      </c>
      <c r="BE284" s="6">
        <v>843861</v>
      </c>
      <c r="BF284" s="6">
        <v>410547</v>
      </c>
      <c r="BG284" s="6">
        <v>437945</v>
      </c>
      <c r="BH284" s="6">
        <v>0</v>
      </c>
      <c r="BI284" s="6">
        <v>499955</v>
      </c>
      <c r="BJ284" s="6">
        <v>745950</v>
      </c>
      <c r="BK284" s="6">
        <v>571483</v>
      </c>
      <c r="BL284" s="28">
        <v>4297264</v>
      </c>
      <c r="BM284" s="34"/>
    </row>
    <row r="285" spans="1:65" ht="15" hidden="1" customHeight="1" outlineLevel="1" x14ac:dyDescent="0.25">
      <c r="A285" s="2" t="s">
        <v>236</v>
      </c>
      <c r="B285" s="6">
        <v>0</v>
      </c>
      <c r="C285" s="6">
        <v>0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5501273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0</v>
      </c>
      <c r="AS285" s="6">
        <v>0</v>
      </c>
      <c r="AT285" s="6">
        <v>0</v>
      </c>
      <c r="AU285" s="6">
        <v>0</v>
      </c>
      <c r="AV285" s="6">
        <v>0</v>
      </c>
      <c r="AW285" s="6">
        <v>0</v>
      </c>
      <c r="AX285" s="6">
        <v>0</v>
      </c>
      <c r="AY285" s="6">
        <v>0</v>
      </c>
      <c r="AZ285" s="6">
        <v>0</v>
      </c>
      <c r="BA285" s="6">
        <v>0</v>
      </c>
      <c r="BB285" s="6">
        <v>0</v>
      </c>
      <c r="BC285" s="6">
        <v>0</v>
      </c>
      <c r="BD285" s="6">
        <v>0</v>
      </c>
      <c r="BE285" s="6">
        <v>0</v>
      </c>
      <c r="BF285" s="6">
        <v>0</v>
      </c>
      <c r="BG285" s="6">
        <v>0</v>
      </c>
      <c r="BH285" s="6">
        <v>0</v>
      </c>
      <c r="BI285" s="6">
        <v>0</v>
      </c>
      <c r="BJ285" s="6">
        <v>0</v>
      </c>
      <c r="BK285" s="6">
        <v>0</v>
      </c>
      <c r="BL285" s="28">
        <v>0</v>
      </c>
      <c r="BM285" s="34"/>
    </row>
    <row r="286" spans="1:65" ht="15" hidden="1" customHeight="1" outlineLevel="1" x14ac:dyDescent="0.25">
      <c r="A286" s="2" t="s">
        <v>237</v>
      </c>
      <c r="B286" s="6">
        <v>0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0</v>
      </c>
      <c r="BE286" s="6">
        <v>0</v>
      </c>
      <c r="BF286" s="6">
        <v>0</v>
      </c>
      <c r="BG286" s="6">
        <v>0</v>
      </c>
      <c r="BH286" s="6">
        <v>0</v>
      </c>
      <c r="BI286" s="6">
        <v>0</v>
      </c>
      <c r="BJ286" s="6">
        <v>0</v>
      </c>
      <c r="BK286" s="6">
        <v>0</v>
      </c>
      <c r="BL286" s="28">
        <v>0</v>
      </c>
      <c r="BM286" s="34"/>
    </row>
    <row r="287" spans="1:65" ht="15" hidden="1" customHeight="1" outlineLevel="1" x14ac:dyDescent="0.25">
      <c r="A287" s="2" t="s">
        <v>238</v>
      </c>
      <c r="B287" s="6">
        <v>0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>
        <v>0</v>
      </c>
      <c r="AU287" s="6">
        <v>0</v>
      </c>
      <c r="AV287" s="6">
        <v>0</v>
      </c>
      <c r="AW287" s="6">
        <v>0</v>
      </c>
      <c r="AX287" s="6">
        <v>0</v>
      </c>
      <c r="AY287" s="6">
        <v>0</v>
      </c>
      <c r="AZ287" s="6">
        <v>0</v>
      </c>
      <c r="BA287" s="6">
        <v>0</v>
      </c>
      <c r="BB287" s="6">
        <v>0</v>
      </c>
      <c r="BC287" s="6">
        <v>0</v>
      </c>
      <c r="BD287" s="6">
        <v>0</v>
      </c>
      <c r="BE287" s="6">
        <v>0</v>
      </c>
      <c r="BF287" s="6">
        <v>0</v>
      </c>
      <c r="BG287" s="6">
        <v>0</v>
      </c>
      <c r="BH287" s="6">
        <v>0</v>
      </c>
      <c r="BI287" s="6">
        <v>0</v>
      </c>
      <c r="BJ287" s="6">
        <v>0</v>
      </c>
      <c r="BK287" s="6">
        <v>0</v>
      </c>
      <c r="BL287" s="28">
        <v>0</v>
      </c>
      <c r="BM287" s="34"/>
    </row>
    <row r="288" spans="1:65" ht="15" hidden="1" customHeight="1" outlineLevel="1" x14ac:dyDescent="0.25">
      <c r="A288" s="2" t="s">
        <v>239</v>
      </c>
      <c r="B288" s="6">
        <v>0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>
        <v>0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  <c r="AU288" s="6">
        <v>0</v>
      </c>
      <c r="AV288" s="6">
        <v>0</v>
      </c>
      <c r="AW288" s="6">
        <v>0</v>
      </c>
      <c r="AX288" s="6">
        <v>0</v>
      </c>
      <c r="AY288" s="6">
        <v>0</v>
      </c>
      <c r="AZ288" s="6">
        <v>0</v>
      </c>
      <c r="BA288" s="6">
        <v>0</v>
      </c>
      <c r="BB288" s="6">
        <v>0</v>
      </c>
      <c r="BC288" s="6">
        <v>0</v>
      </c>
      <c r="BD288" s="6">
        <v>0</v>
      </c>
      <c r="BE288" s="6">
        <v>0</v>
      </c>
      <c r="BF288" s="6">
        <v>0</v>
      </c>
      <c r="BG288" s="6">
        <v>0</v>
      </c>
      <c r="BH288" s="6">
        <v>0</v>
      </c>
      <c r="BI288" s="6">
        <v>0</v>
      </c>
      <c r="BJ288" s="6">
        <v>0</v>
      </c>
      <c r="BK288" s="6">
        <v>14000000</v>
      </c>
      <c r="BL288" s="28">
        <v>0</v>
      </c>
      <c r="BM288" s="34"/>
    </row>
    <row r="289" spans="1:65" ht="15" hidden="1" customHeight="1" outlineLevel="1" x14ac:dyDescent="0.25">
      <c r="A289" s="2" t="s">
        <v>240</v>
      </c>
      <c r="B289" s="6">
        <v>0</v>
      </c>
      <c r="C289" s="6">
        <v>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0</v>
      </c>
      <c r="AW289" s="6">
        <v>0</v>
      </c>
      <c r="AX289" s="6">
        <v>0</v>
      </c>
      <c r="AY289" s="6">
        <v>0</v>
      </c>
      <c r="AZ289" s="6">
        <v>0</v>
      </c>
      <c r="BA289" s="6">
        <v>0</v>
      </c>
      <c r="BB289" s="6">
        <v>0</v>
      </c>
      <c r="BC289" s="6">
        <v>0</v>
      </c>
      <c r="BD289" s="6">
        <v>0</v>
      </c>
      <c r="BE289" s="6">
        <v>0</v>
      </c>
      <c r="BF289" s="6">
        <v>0</v>
      </c>
      <c r="BG289" s="6">
        <v>0</v>
      </c>
      <c r="BH289" s="6">
        <v>0</v>
      </c>
      <c r="BI289" s="6">
        <v>0</v>
      </c>
      <c r="BJ289" s="6">
        <v>0</v>
      </c>
      <c r="BK289" s="6">
        <v>0</v>
      </c>
      <c r="BL289" s="28">
        <v>0</v>
      </c>
      <c r="BM289" s="34"/>
    </row>
    <row r="290" spans="1:65" ht="15" hidden="1" customHeight="1" outlineLevel="1" x14ac:dyDescent="0.25">
      <c r="A290" s="2" t="s">
        <v>241</v>
      </c>
      <c r="B290" s="6">
        <v>12262986</v>
      </c>
      <c r="C290" s="6">
        <v>0</v>
      </c>
      <c r="D290" s="6">
        <v>0</v>
      </c>
      <c r="E290" s="6">
        <v>0</v>
      </c>
      <c r="F290" s="6">
        <v>0</v>
      </c>
      <c r="G290" s="6">
        <v>2508490</v>
      </c>
      <c r="H290" s="6">
        <v>0</v>
      </c>
      <c r="I290" s="6">
        <v>16242754</v>
      </c>
      <c r="J290" s="6">
        <v>0</v>
      </c>
      <c r="K290" s="6">
        <v>0</v>
      </c>
      <c r="L290" s="6">
        <v>0</v>
      </c>
      <c r="M290" s="6">
        <v>18205315</v>
      </c>
      <c r="N290" s="6">
        <v>0</v>
      </c>
      <c r="O290" s="6">
        <v>6797241</v>
      </c>
      <c r="P290" s="6">
        <v>0</v>
      </c>
      <c r="Q290" s="6">
        <v>11568509</v>
      </c>
      <c r="R290" s="6">
        <v>8712811</v>
      </c>
      <c r="S290" s="6">
        <v>0</v>
      </c>
      <c r="T290" s="6">
        <v>0</v>
      </c>
      <c r="U290" s="6">
        <v>29568397</v>
      </c>
      <c r="V290" s="6">
        <v>0</v>
      </c>
      <c r="W290" s="6">
        <v>0</v>
      </c>
      <c r="X290" s="6">
        <v>0</v>
      </c>
      <c r="Y290" s="6">
        <v>19131031</v>
      </c>
      <c r="Z290" s="6">
        <v>0</v>
      </c>
      <c r="AA290" s="6">
        <v>0</v>
      </c>
      <c r="AB290" s="6">
        <v>20363943</v>
      </c>
      <c r="AC290" s="6">
        <v>0</v>
      </c>
      <c r="AD290" s="6">
        <v>0</v>
      </c>
      <c r="AE290" s="6">
        <v>26659775</v>
      </c>
      <c r="AF290" s="6">
        <v>23979486</v>
      </c>
      <c r="AG290" s="6">
        <v>24073445</v>
      </c>
      <c r="AH290" s="6">
        <v>0</v>
      </c>
      <c r="AI290" s="6">
        <v>33657994</v>
      </c>
      <c r="AJ290" s="6">
        <v>0</v>
      </c>
      <c r="AK290" s="6">
        <v>0</v>
      </c>
      <c r="AL290" s="6">
        <v>67427200</v>
      </c>
      <c r="AM290" s="6">
        <v>0</v>
      </c>
      <c r="AN290" s="6">
        <v>0</v>
      </c>
      <c r="AO290" s="6">
        <v>50873816</v>
      </c>
      <c r="AP290" s="6">
        <v>0</v>
      </c>
      <c r="AQ290" s="6">
        <v>0</v>
      </c>
      <c r="AR290" s="6">
        <v>0</v>
      </c>
      <c r="AS290" s="6">
        <v>34651816</v>
      </c>
      <c r="AT290" s="6">
        <v>0</v>
      </c>
      <c r="AU290" s="6">
        <v>0</v>
      </c>
      <c r="AV290" s="6">
        <v>0</v>
      </c>
      <c r="AW290" s="6">
        <v>0</v>
      </c>
      <c r="AX290" s="6">
        <v>0</v>
      </c>
      <c r="AY290" s="6">
        <v>56066809</v>
      </c>
      <c r="AZ290" s="6">
        <v>31974116</v>
      </c>
      <c r="BA290" s="6">
        <v>51113928</v>
      </c>
      <c r="BB290" s="6">
        <v>0</v>
      </c>
      <c r="BC290" s="6">
        <v>0</v>
      </c>
      <c r="BD290" s="6">
        <v>0</v>
      </c>
      <c r="BE290" s="6">
        <v>24631908</v>
      </c>
      <c r="BF290" s="6">
        <v>0</v>
      </c>
      <c r="BG290" s="6">
        <v>0</v>
      </c>
      <c r="BH290" s="6">
        <v>0</v>
      </c>
      <c r="BI290" s="6">
        <v>39745901</v>
      </c>
      <c r="BJ290" s="6">
        <v>45888523</v>
      </c>
      <c r="BK290" s="6">
        <v>174684773</v>
      </c>
      <c r="BL290" s="28">
        <v>151711246</v>
      </c>
      <c r="BM290" s="34"/>
    </row>
    <row r="291" spans="1:65" ht="15" hidden="1" customHeight="1" outlineLevel="1" x14ac:dyDescent="0.25">
      <c r="A291" s="2" t="s">
        <v>242</v>
      </c>
      <c r="B291" s="6">
        <v>0</v>
      </c>
      <c r="C291" s="6">
        <v>0</v>
      </c>
      <c r="D291" s="6">
        <v>0</v>
      </c>
      <c r="E291" s="6">
        <v>0</v>
      </c>
      <c r="F291" s="6">
        <v>0</v>
      </c>
      <c r="G291" s="6">
        <v>646952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0</v>
      </c>
      <c r="AT291" s="6">
        <v>0</v>
      </c>
      <c r="AU291" s="6">
        <v>0</v>
      </c>
      <c r="AV291" s="6">
        <v>0</v>
      </c>
      <c r="AW291" s="6">
        <v>0</v>
      </c>
      <c r="AX291" s="6">
        <v>0</v>
      </c>
      <c r="AY291" s="6">
        <v>0</v>
      </c>
      <c r="AZ291" s="6">
        <v>0</v>
      </c>
      <c r="BA291" s="6">
        <v>0</v>
      </c>
      <c r="BB291" s="6">
        <v>0</v>
      </c>
      <c r="BC291" s="6">
        <v>0</v>
      </c>
      <c r="BD291" s="6">
        <v>0</v>
      </c>
      <c r="BE291" s="6">
        <v>0</v>
      </c>
      <c r="BF291" s="6">
        <v>0</v>
      </c>
      <c r="BG291" s="6">
        <v>0</v>
      </c>
      <c r="BH291" s="6">
        <v>0</v>
      </c>
      <c r="BI291" s="6">
        <v>0</v>
      </c>
      <c r="BJ291" s="6">
        <v>0</v>
      </c>
      <c r="BK291" s="6">
        <v>0</v>
      </c>
      <c r="BL291" s="28">
        <v>0</v>
      </c>
      <c r="BM291" s="34"/>
    </row>
    <row r="292" spans="1:65" ht="15" hidden="1" customHeight="1" outlineLevel="1" x14ac:dyDescent="0.25">
      <c r="A292" s="2" t="s">
        <v>243</v>
      </c>
      <c r="B292" s="6">
        <v>215832</v>
      </c>
      <c r="C292" s="6">
        <v>0</v>
      </c>
      <c r="D292" s="6">
        <v>0</v>
      </c>
      <c r="E292" s="6">
        <v>0</v>
      </c>
      <c r="F292" s="6">
        <v>0</v>
      </c>
      <c r="G292" s="6">
        <v>263839</v>
      </c>
      <c r="H292" s="6">
        <v>0</v>
      </c>
      <c r="I292" s="6">
        <v>403556</v>
      </c>
      <c r="J292" s="6">
        <v>0</v>
      </c>
      <c r="K292" s="6">
        <v>0</v>
      </c>
      <c r="L292" s="6">
        <v>0</v>
      </c>
      <c r="M292" s="6">
        <v>2189990</v>
      </c>
      <c r="N292" s="6">
        <v>0</v>
      </c>
      <c r="O292" s="6">
        <v>51069</v>
      </c>
      <c r="P292" s="6">
        <v>0</v>
      </c>
      <c r="Q292" s="6">
        <v>306167</v>
      </c>
      <c r="R292" s="6">
        <v>116053</v>
      </c>
      <c r="S292" s="6">
        <v>0</v>
      </c>
      <c r="T292" s="6">
        <v>0</v>
      </c>
      <c r="U292" s="6">
        <v>152647</v>
      </c>
      <c r="V292" s="6">
        <v>0</v>
      </c>
      <c r="W292" s="6">
        <v>0</v>
      </c>
      <c r="X292" s="6">
        <v>0</v>
      </c>
      <c r="Y292" s="6">
        <v>311095</v>
      </c>
      <c r="Z292" s="6">
        <v>0</v>
      </c>
      <c r="AA292" s="6">
        <v>0</v>
      </c>
      <c r="AB292" s="6">
        <v>350546</v>
      </c>
      <c r="AC292" s="6">
        <v>0</v>
      </c>
      <c r="AD292" s="6">
        <v>0</v>
      </c>
      <c r="AE292" s="6">
        <v>185676</v>
      </c>
      <c r="AF292" s="6">
        <v>326558</v>
      </c>
      <c r="AG292" s="6">
        <v>525813</v>
      </c>
      <c r="AH292" s="6">
        <v>0</v>
      </c>
      <c r="AI292" s="6">
        <v>319940</v>
      </c>
      <c r="AJ292" s="6">
        <v>0</v>
      </c>
      <c r="AK292" s="6">
        <v>0</v>
      </c>
      <c r="AL292" s="6">
        <v>824402</v>
      </c>
      <c r="AM292" s="6">
        <v>0</v>
      </c>
      <c r="AN292" s="6">
        <v>0</v>
      </c>
      <c r="AO292" s="6">
        <v>498574</v>
      </c>
      <c r="AP292" s="6">
        <v>0</v>
      </c>
      <c r="AQ292" s="6">
        <v>0</v>
      </c>
      <c r="AR292" s="6">
        <v>0</v>
      </c>
      <c r="AS292" s="6">
        <v>232713</v>
      </c>
      <c r="AT292" s="6">
        <v>0</v>
      </c>
      <c r="AU292" s="6">
        <v>0</v>
      </c>
      <c r="AV292" s="6">
        <v>0</v>
      </c>
      <c r="AW292" s="6">
        <v>0</v>
      </c>
      <c r="AX292" s="6">
        <v>0</v>
      </c>
      <c r="AY292" s="6">
        <v>175982</v>
      </c>
      <c r="AZ292" s="6">
        <v>2184539</v>
      </c>
      <c r="BA292" s="6">
        <v>563357</v>
      </c>
      <c r="BB292" s="6">
        <v>0</v>
      </c>
      <c r="BC292" s="6">
        <v>0</v>
      </c>
      <c r="BD292" s="6">
        <v>0</v>
      </c>
      <c r="BE292" s="6">
        <v>547096</v>
      </c>
      <c r="BF292" s="6">
        <v>0</v>
      </c>
      <c r="BG292" s="6">
        <v>0</v>
      </c>
      <c r="BH292" s="6">
        <v>0</v>
      </c>
      <c r="BI292" s="6">
        <v>1859035</v>
      </c>
      <c r="BJ292" s="6">
        <v>2883211</v>
      </c>
      <c r="BK292" s="6">
        <v>1645265</v>
      </c>
      <c r="BL292" s="28">
        <v>1208115</v>
      </c>
      <c r="BM292" s="34"/>
    </row>
    <row r="293" spans="1:65" ht="15" hidden="1" customHeight="1" outlineLevel="1" x14ac:dyDescent="0.25">
      <c r="A293" s="2" t="s">
        <v>244</v>
      </c>
      <c r="B293" s="6">
        <v>0</v>
      </c>
      <c r="C293" s="6">
        <v>0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64651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153333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128463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33828</v>
      </c>
      <c r="AF293" s="6">
        <v>0</v>
      </c>
      <c r="AG293" s="6">
        <v>59266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>
        <v>0</v>
      </c>
      <c r="AO293" s="6">
        <v>716521</v>
      </c>
      <c r="AP293" s="6">
        <v>0</v>
      </c>
      <c r="AQ293" s="6">
        <v>0</v>
      </c>
      <c r="AR293" s="6">
        <v>0</v>
      </c>
      <c r="AS293" s="6">
        <v>42902</v>
      </c>
      <c r="AT293" s="6">
        <v>0</v>
      </c>
      <c r="AU293" s="6">
        <v>0</v>
      </c>
      <c r="AV293" s="6">
        <v>0</v>
      </c>
      <c r="AW293" s="6">
        <v>0</v>
      </c>
      <c r="AX293" s="6">
        <v>0</v>
      </c>
      <c r="AY293" s="6">
        <v>224140</v>
      </c>
      <c r="AZ293" s="6">
        <v>0</v>
      </c>
      <c r="BA293" s="6">
        <v>56792</v>
      </c>
      <c r="BB293" s="6">
        <v>0</v>
      </c>
      <c r="BC293" s="6">
        <v>0</v>
      </c>
      <c r="BD293" s="6">
        <v>0</v>
      </c>
      <c r="BE293" s="6">
        <v>86913</v>
      </c>
      <c r="BF293" s="6">
        <v>0</v>
      </c>
      <c r="BG293" s="6">
        <v>0</v>
      </c>
      <c r="BH293" s="6">
        <v>0</v>
      </c>
      <c r="BI293" s="6">
        <v>466785</v>
      </c>
      <c r="BJ293" s="6">
        <v>0</v>
      </c>
      <c r="BK293" s="6">
        <v>0</v>
      </c>
      <c r="BL293" s="28">
        <v>460309</v>
      </c>
      <c r="BM293" s="34"/>
    </row>
    <row r="294" spans="1:65" ht="15" hidden="1" customHeight="1" outlineLevel="1" x14ac:dyDescent="0.25">
      <c r="A294" s="2" t="s">
        <v>245</v>
      </c>
      <c r="B294" s="6">
        <v>0</v>
      </c>
      <c r="C294" s="6">
        <v>0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5305486</v>
      </c>
      <c r="P294" s="6">
        <v>11717794</v>
      </c>
      <c r="Q294" s="6">
        <v>0</v>
      </c>
      <c r="R294" s="6">
        <v>0</v>
      </c>
      <c r="S294" s="6">
        <v>0</v>
      </c>
      <c r="T294" s="6">
        <v>1439933</v>
      </c>
      <c r="U294" s="6">
        <v>0</v>
      </c>
      <c r="V294" s="6">
        <v>0</v>
      </c>
      <c r="W294" s="6">
        <v>0</v>
      </c>
      <c r="X294" s="6">
        <v>0</v>
      </c>
      <c r="Y294" s="6">
        <v>19570589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33657994</v>
      </c>
      <c r="AJ294" s="6">
        <v>0</v>
      </c>
      <c r="AK294" s="6">
        <v>0</v>
      </c>
      <c r="AL294" s="6">
        <v>0</v>
      </c>
      <c r="AM294" s="6">
        <v>0</v>
      </c>
      <c r="AN294" s="6">
        <v>0</v>
      </c>
      <c r="AO294" s="6">
        <v>50873816</v>
      </c>
      <c r="AP294" s="6">
        <v>0</v>
      </c>
      <c r="AQ294" s="6">
        <v>0</v>
      </c>
      <c r="AR294" s="6">
        <v>0</v>
      </c>
      <c r="AS294" s="6">
        <v>0</v>
      </c>
      <c r="AT294" s="6">
        <v>0</v>
      </c>
      <c r="AU294" s="6">
        <v>0</v>
      </c>
      <c r="AV294" s="6">
        <v>0</v>
      </c>
      <c r="AW294" s="6">
        <v>0</v>
      </c>
      <c r="AX294" s="6">
        <v>0</v>
      </c>
      <c r="AY294" s="6">
        <v>0</v>
      </c>
      <c r="AZ294" s="6">
        <v>0</v>
      </c>
      <c r="BA294" s="6">
        <v>0</v>
      </c>
      <c r="BB294" s="6">
        <v>0</v>
      </c>
      <c r="BC294" s="6">
        <v>0</v>
      </c>
      <c r="BD294" s="6">
        <v>0</v>
      </c>
      <c r="BE294" s="6">
        <v>25265917</v>
      </c>
      <c r="BF294" s="6">
        <v>0</v>
      </c>
      <c r="BG294" s="6">
        <v>0</v>
      </c>
      <c r="BH294" s="6">
        <v>0</v>
      </c>
      <c r="BI294" s="6">
        <v>0</v>
      </c>
      <c r="BJ294" s="6">
        <v>0</v>
      </c>
      <c r="BK294" s="6">
        <v>176330038</v>
      </c>
      <c r="BL294" s="28">
        <v>0</v>
      </c>
      <c r="BM294" s="34"/>
    </row>
    <row r="295" spans="1:65" ht="15" hidden="1" customHeight="1" outlineLevel="1" x14ac:dyDescent="0.25">
      <c r="A295" s="2" t="s">
        <v>246</v>
      </c>
      <c r="B295" s="6">
        <v>14650000</v>
      </c>
      <c r="C295" s="6">
        <v>0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26000000</v>
      </c>
      <c r="J295" s="6">
        <v>0</v>
      </c>
      <c r="K295" s="6">
        <v>0</v>
      </c>
      <c r="L295" s="6">
        <v>0</v>
      </c>
      <c r="M295" s="6">
        <v>27960000</v>
      </c>
      <c r="N295" s="6">
        <v>0</v>
      </c>
      <c r="O295" s="6">
        <v>6278300</v>
      </c>
      <c r="P295" s="6">
        <v>14400000</v>
      </c>
      <c r="Q295" s="6">
        <v>12600000</v>
      </c>
      <c r="R295" s="6">
        <v>17300000</v>
      </c>
      <c r="S295" s="6">
        <v>0</v>
      </c>
      <c r="T295" s="6">
        <v>0</v>
      </c>
      <c r="U295" s="6">
        <v>16370000</v>
      </c>
      <c r="V295" s="6">
        <v>0</v>
      </c>
      <c r="W295" s="6">
        <v>0</v>
      </c>
      <c r="X295" s="6">
        <v>0</v>
      </c>
      <c r="Y295" s="6">
        <v>14880000</v>
      </c>
      <c r="Z295" s="6">
        <v>0</v>
      </c>
      <c r="AA295" s="6">
        <v>0</v>
      </c>
      <c r="AB295" s="6">
        <v>15690000</v>
      </c>
      <c r="AC295" s="6">
        <v>0</v>
      </c>
      <c r="AD295" s="6">
        <v>0</v>
      </c>
      <c r="AE295" s="6">
        <v>28000000</v>
      </c>
      <c r="AF295" s="6">
        <v>22000000</v>
      </c>
      <c r="AG295" s="6">
        <v>21900000</v>
      </c>
      <c r="AH295" s="6">
        <v>0</v>
      </c>
      <c r="AI295" s="6">
        <v>32500000</v>
      </c>
      <c r="AJ295" s="6">
        <v>0</v>
      </c>
      <c r="AK295" s="6">
        <v>0</v>
      </c>
      <c r="AL295" s="6">
        <v>30000000</v>
      </c>
      <c r="AM295" s="6">
        <v>0</v>
      </c>
      <c r="AN295" s="6">
        <v>0</v>
      </c>
      <c r="AO295" s="6">
        <v>42500000</v>
      </c>
      <c r="AP295" s="6">
        <v>0</v>
      </c>
      <c r="AQ295" s="6">
        <v>0</v>
      </c>
      <c r="AR295" s="6">
        <v>0</v>
      </c>
      <c r="AS295" s="6">
        <v>25750000</v>
      </c>
      <c r="AT295" s="6">
        <v>0</v>
      </c>
      <c r="AU295" s="6">
        <v>0</v>
      </c>
      <c r="AV295" s="6">
        <v>0</v>
      </c>
      <c r="AW295" s="6">
        <v>0</v>
      </c>
      <c r="AX295" s="6">
        <v>0</v>
      </c>
      <c r="AY295" s="6">
        <v>66593400</v>
      </c>
      <c r="AZ295" s="6">
        <v>52950000</v>
      </c>
      <c r="BA295" s="6">
        <v>18650000</v>
      </c>
      <c r="BB295" s="6">
        <v>0</v>
      </c>
      <c r="BC295" s="6">
        <v>0</v>
      </c>
      <c r="BD295" s="6">
        <v>0</v>
      </c>
      <c r="BE295" s="6">
        <v>37541000</v>
      </c>
      <c r="BF295" s="6">
        <v>0</v>
      </c>
      <c r="BG295" s="6">
        <v>0</v>
      </c>
      <c r="BH295" s="6">
        <v>0</v>
      </c>
      <c r="BI295" s="6">
        <v>40500000</v>
      </c>
      <c r="BJ295" s="6">
        <v>79600000</v>
      </c>
      <c r="BK295" s="6">
        <v>69650000</v>
      </c>
      <c r="BL295" s="28">
        <v>177609700</v>
      </c>
      <c r="BM295" s="34"/>
    </row>
    <row r="296" spans="1:65" ht="15" hidden="1" customHeight="1" outlineLevel="1" x14ac:dyDescent="0.25">
      <c r="A296" s="2" t="s">
        <v>247</v>
      </c>
      <c r="B296" s="6">
        <v>0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>
        <v>0</v>
      </c>
      <c r="AO296" s="6">
        <v>0</v>
      </c>
      <c r="AP296" s="6">
        <v>0</v>
      </c>
      <c r="AQ296" s="6">
        <v>0</v>
      </c>
      <c r="AR296" s="6">
        <v>0</v>
      </c>
      <c r="AS296" s="6">
        <v>0</v>
      </c>
      <c r="AT296" s="6">
        <v>0</v>
      </c>
      <c r="AU296" s="6">
        <v>0</v>
      </c>
      <c r="AV296" s="6">
        <v>0</v>
      </c>
      <c r="AW296" s="6">
        <v>0</v>
      </c>
      <c r="AX296" s="6">
        <v>0</v>
      </c>
      <c r="AY296" s="6">
        <v>0</v>
      </c>
      <c r="AZ296" s="6">
        <v>0</v>
      </c>
      <c r="BA296" s="6">
        <v>0</v>
      </c>
      <c r="BB296" s="6">
        <v>0</v>
      </c>
      <c r="BC296" s="6">
        <v>0</v>
      </c>
      <c r="BD296" s="6">
        <v>0</v>
      </c>
      <c r="BE296" s="6">
        <v>0</v>
      </c>
      <c r="BF296" s="6">
        <v>0</v>
      </c>
      <c r="BG296" s="6">
        <v>0</v>
      </c>
      <c r="BH296" s="6">
        <v>0</v>
      </c>
      <c r="BI296" s="6">
        <v>0</v>
      </c>
      <c r="BJ296" s="6">
        <v>0</v>
      </c>
      <c r="BK296" s="6">
        <v>0</v>
      </c>
      <c r="BL296" s="28">
        <v>0</v>
      </c>
      <c r="BM296" s="34"/>
    </row>
    <row r="297" spans="1:65" ht="15" customHeight="1" collapsed="1" x14ac:dyDescent="0.25">
      <c r="A297" s="17" t="s">
        <v>485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30"/>
      <c r="BM297" s="34"/>
    </row>
    <row r="298" spans="1:65" ht="15" hidden="1" customHeight="1" outlineLevel="1" x14ac:dyDescent="0.25">
      <c r="A298" s="2" t="s">
        <v>248</v>
      </c>
      <c r="B298" s="6">
        <v>0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23100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4000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1000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  <c r="AN298" s="6">
        <v>0</v>
      </c>
      <c r="AO298" s="6">
        <v>0</v>
      </c>
      <c r="AP298" s="6">
        <v>0</v>
      </c>
      <c r="AQ298" s="6">
        <v>0</v>
      </c>
      <c r="AR298" s="6">
        <v>0</v>
      </c>
      <c r="AS298" s="6">
        <v>0</v>
      </c>
      <c r="AT298" s="6">
        <v>5500</v>
      </c>
      <c r="AU298" s="6">
        <v>0</v>
      </c>
      <c r="AV298" s="6">
        <v>0</v>
      </c>
      <c r="AW298" s="6">
        <v>0</v>
      </c>
      <c r="AX298" s="6">
        <v>0</v>
      </c>
      <c r="AY298" s="6">
        <v>0</v>
      </c>
      <c r="AZ298" s="6">
        <v>0</v>
      </c>
      <c r="BA298" s="6">
        <v>94600</v>
      </c>
      <c r="BB298" s="6">
        <v>0</v>
      </c>
      <c r="BC298" s="6">
        <v>0</v>
      </c>
      <c r="BD298" s="6">
        <v>0</v>
      </c>
      <c r="BE298" s="6">
        <v>0</v>
      </c>
      <c r="BF298" s="6">
        <v>0</v>
      </c>
      <c r="BG298" s="6">
        <v>0</v>
      </c>
      <c r="BH298" s="6">
        <v>0</v>
      </c>
      <c r="BI298" s="6">
        <v>0</v>
      </c>
      <c r="BJ298" s="6">
        <v>0</v>
      </c>
      <c r="BK298" s="6">
        <v>0</v>
      </c>
      <c r="BL298" s="28">
        <v>0</v>
      </c>
      <c r="BM298" s="34"/>
    </row>
    <row r="299" spans="1:65" ht="15" hidden="1" customHeight="1" outlineLevel="1" x14ac:dyDescent="0.25">
      <c r="A299" s="2" t="s">
        <v>249</v>
      </c>
      <c r="B299" s="6">
        <v>0</v>
      </c>
      <c r="C299" s="6">
        <v>0</v>
      </c>
      <c r="D299" s="6">
        <v>0</v>
      </c>
      <c r="E299" s="6">
        <v>0</v>
      </c>
      <c r="F299" s="6">
        <v>0</v>
      </c>
      <c r="G299" s="6">
        <v>615970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2000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2000</v>
      </c>
      <c r="AL299" s="6">
        <v>0</v>
      </c>
      <c r="AM299" s="6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  <c r="AU299" s="6">
        <v>0</v>
      </c>
      <c r="AV299" s="6">
        <v>0</v>
      </c>
      <c r="AW299" s="6">
        <v>782792</v>
      </c>
      <c r="AX299" s="6">
        <v>0</v>
      </c>
      <c r="AY299" s="6">
        <v>0</v>
      </c>
      <c r="AZ299" s="6">
        <v>0</v>
      </c>
      <c r="BA299" s="6">
        <v>0</v>
      </c>
      <c r="BB299" s="6">
        <v>0</v>
      </c>
      <c r="BC299" s="6">
        <v>0</v>
      </c>
      <c r="BD299" s="6">
        <v>0</v>
      </c>
      <c r="BE299" s="6">
        <v>0</v>
      </c>
      <c r="BF299" s="6">
        <v>0</v>
      </c>
      <c r="BG299" s="6">
        <v>0</v>
      </c>
      <c r="BH299" s="6">
        <v>0</v>
      </c>
      <c r="BI299" s="6">
        <v>0</v>
      </c>
      <c r="BJ299" s="6">
        <v>0</v>
      </c>
      <c r="BK299" s="6">
        <v>0</v>
      </c>
      <c r="BL299" s="28">
        <v>0</v>
      </c>
      <c r="BM299" s="34"/>
    </row>
    <row r="300" spans="1:65" ht="15" hidden="1" customHeight="1" outlineLevel="1" x14ac:dyDescent="0.25">
      <c r="A300" s="2" t="s">
        <v>250</v>
      </c>
      <c r="B300" s="6">
        <v>0</v>
      </c>
      <c r="C300" s="6">
        <v>0</v>
      </c>
      <c r="D300" s="6">
        <v>0</v>
      </c>
      <c r="E300" s="6">
        <v>0</v>
      </c>
      <c r="F300" s="6">
        <v>0</v>
      </c>
      <c r="G300" s="6">
        <v>615970</v>
      </c>
      <c r="H300" s="6">
        <v>0</v>
      </c>
      <c r="I300" s="6">
        <v>23100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4000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3000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2000</v>
      </c>
      <c r="AL300" s="6">
        <v>0</v>
      </c>
      <c r="AM300" s="6">
        <v>0</v>
      </c>
      <c r="AN300" s="6">
        <v>0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>
        <v>5500</v>
      </c>
      <c r="AU300" s="6">
        <v>0</v>
      </c>
      <c r="AV300" s="6">
        <v>0</v>
      </c>
      <c r="AW300" s="6">
        <v>782792</v>
      </c>
      <c r="AX300" s="6">
        <v>0</v>
      </c>
      <c r="AY300" s="6">
        <v>0</v>
      </c>
      <c r="AZ300" s="6">
        <v>0</v>
      </c>
      <c r="BA300" s="6">
        <v>94600</v>
      </c>
      <c r="BB300" s="6">
        <v>0</v>
      </c>
      <c r="BC300" s="6">
        <v>0</v>
      </c>
      <c r="BD300" s="6">
        <v>0</v>
      </c>
      <c r="BE300" s="6">
        <v>0</v>
      </c>
      <c r="BF300" s="6">
        <v>0</v>
      </c>
      <c r="BG300" s="6">
        <v>0</v>
      </c>
      <c r="BH300" s="6">
        <v>0</v>
      </c>
      <c r="BI300" s="6">
        <v>0</v>
      </c>
      <c r="BJ300" s="6">
        <v>0</v>
      </c>
      <c r="BK300" s="6">
        <v>0</v>
      </c>
      <c r="BL300" s="28">
        <v>0</v>
      </c>
      <c r="BM300" s="34"/>
    </row>
    <row r="301" spans="1:65" ht="15" customHeight="1" collapsed="1" x14ac:dyDescent="0.25">
      <c r="A301" s="17" t="s">
        <v>486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30"/>
      <c r="BM301" s="34"/>
    </row>
    <row r="302" spans="1:65" ht="15" hidden="1" customHeight="1" outlineLevel="1" x14ac:dyDescent="0.25">
      <c r="A302" s="2" t="s">
        <v>251</v>
      </c>
      <c r="B302" s="6">
        <v>0</v>
      </c>
      <c r="C302" s="6">
        <v>0</v>
      </c>
      <c r="D302" s="6">
        <v>89168</v>
      </c>
      <c r="E302" s="6">
        <v>0</v>
      </c>
      <c r="F302" s="6">
        <v>121660</v>
      </c>
      <c r="G302" s="6">
        <v>28300</v>
      </c>
      <c r="H302" s="6">
        <v>0</v>
      </c>
      <c r="I302" s="6">
        <v>0</v>
      </c>
      <c r="J302" s="6">
        <v>0</v>
      </c>
      <c r="K302" s="6">
        <v>364967</v>
      </c>
      <c r="L302" s="6">
        <v>0</v>
      </c>
      <c r="M302" s="6">
        <v>172809</v>
      </c>
      <c r="N302" s="6">
        <v>46584</v>
      </c>
      <c r="O302" s="6">
        <v>31713</v>
      </c>
      <c r="P302" s="6">
        <v>0</v>
      </c>
      <c r="Q302" s="6">
        <v>0</v>
      </c>
      <c r="R302" s="6">
        <v>0</v>
      </c>
      <c r="S302" s="6">
        <v>57989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21850</v>
      </c>
      <c r="AC302" s="6">
        <v>0</v>
      </c>
      <c r="AD302" s="6">
        <v>605050</v>
      </c>
      <c r="AE302" s="6">
        <v>262400</v>
      </c>
      <c r="AF302" s="6">
        <v>0</v>
      </c>
      <c r="AG302" s="6">
        <v>71966</v>
      </c>
      <c r="AH302" s="6">
        <v>0</v>
      </c>
      <c r="AI302" s="6">
        <v>150000</v>
      </c>
      <c r="AJ302" s="6">
        <v>0</v>
      </c>
      <c r="AK302" s="6">
        <v>0</v>
      </c>
      <c r="AL302" s="6">
        <v>0</v>
      </c>
      <c r="AM302" s="6">
        <v>255469</v>
      </c>
      <c r="AN302" s="6">
        <v>54444</v>
      </c>
      <c r="AO302" s="6">
        <v>114587</v>
      </c>
      <c r="AP302" s="6">
        <v>0</v>
      </c>
      <c r="AQ302" s="6">
        <v>0</v>
      </c>
      <c r="AR302" s="6">
        <v>0</v>
      </c>
      <c r="AS302" s="6">
        <v>0</v>
      </c>
      <c r="AT302" s="6">
        <v>46185</v>
      </c>
      <c r="AU302" s="6">
        <v>243280</v>
      </c>
      <c r="AV302" s="6">
        <v>130950</v>
      </c>
      <c r="AW302" s="6">
        <v>0</v>
      </c>
      <c r="AX302" s="6">
        <v>0</v>
      </c>
      <c r="AY302" s="6">
        <v>126465</v>
      </c>
      <c r="AZ302" s="6">
        <v>80621</v>
      </c>
      <c r="BA302" s="6">
        <v>342931</v>
      </c>
      <c r="BB302" s="6">
        <v>204873</v>
      </c>
      <c r="BC302" s="6">
        <v>191607</v>
      </c>
      <c r="BD302" s="6">
        <v>0</v>
      </c>
      <c r="BE302" s="6">
        <v>743032</v>
      </c>
      <c r="BF302" s="6">
        <v>191400</v>
      </c>
      <c r="BG302" s="6">
        <v>0</v>
      </c>
      <c r="BH302" s="6">
        <v>229600</v>
      </c>
      <c r="BI302" s="6">
        <v>129849</v>
      </c>
      <c r="BJ302" s="6">
        <v>75051</v>
      </c>
      <c r="BK302" s="6">
        <v>537788</v>
      </c>
      <c r="BL302" s="28">
        <v>0</v>
      </c>
      <c r="BM302" s="34"/>
    </row>
    <row r="303" spans="1:65" ht="15" customHeight="1" collapsed="1" x14ac:dyDescent="0.25">
      <c r="A303" s="17" t="s">
        <v>487</v>
      </c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30"/>
      <c r="BM303" s="34"/>
    </row>
    <row r="304" spans="1:65" ht="15" hidden="1" customHeight="1" outlineLevel="1" x14ac:dyDescent="0.25">
      <c r="A304" s="2" t="s">
        <v>252</v>
      </c>
      <c r="B304" s="6">
        <v>120550</v>
      </c>
      <c r="C304" s="6">
        <v>23000</v>
      </c>
      <c r="D304" s="6">
        <v>0</v>
      </c>
      <c r="E304" s="6">
        <v>13870</v>
      </c>
      <c r="F304" s="6">
        <v>8158</v>
      </c>
      <c r="G304" s="6">
        <v>0</v>
      </c>
      <c r="H304" s="6">
        <v>19007</v>
      </c>
      <c r="I304" s="6">
        <v>223341</v>
      </c>
      <c r="J304" s="6">
        <v>3500</v>
      </c>
      <c r="K304" s="6">
        <v>0</v>
      </c>
      <c r="L304" s="6">
        <v>126997</v>
      </c>
      <c r="M304" s="6">
        <v>287554</v>
      </c>
      <c r="N304" s="6">
        <v>96834</v>
      </c>
      <c r="O304" s="6">
        <v>192248</v>
      </c>
      <c r="P304" s="6">
        <v>226786</v>
      </c>
      <c r="Q304" s="6">
        <v>17633</v>
      </c>
      <c r="R304" s="6">
        <v>0</v>
      </c>
      <c r="S304" s="6">
        <v>52533</v>
      </c>
      <c r="T304" s="6">
        <v>0</v>
      </c>
      <c r="U304" s="6">
        <v>0</v>
      </c>
      <c r="V304" s="6">
        <v>0</v>
      </c>
      <c r="W304" s="6">
        <v>26688</v>
      </c>
      <c r="X304" s="6">
        <v>5101</v>
      </c>
      <c r="Y304" s="6">
        <v>0</v>
      </c>
      <c r="Z304" s="6">
        <v>61225</v>
      </c>
      <c r="AA304" s="6">
        <v>0</v>
      </c>
      <c r="AB304" s="6">
        <v>80709</v>
      </c>
      <c r="AC304" s="6">
        <v>108558</v>
      </c>
      <c r="AD304" s="6">
        <v>65504</v>
      </c>
      <c r="AE304" s="6">
        <v>97823</v>
      </c>
      <c r="AF304" s="6">
        <v>18924</v>
      </c>
      <c r="AG304" s="6">
        <v>25446</v>
      </c>
      <c r="AH304" s="6">
        <v>12170</v>
      </c>
      <c r="AI304" s="6">
        <v>1557499</v>
      </c>
      <c r="AJ304" s="6">
        <v>5250</v>
      </c>
      <c r="AK304" s="6">
        <v>20570</v>
      </c>
      <c r="AL304" s="6">
        <v>0</v>
      </c>
      <c r="AM304" s="6">
        <v>0</v>
      </c>
      <c r="AN304" s="6">
        <v>0</v>
      </c>
      <c r="AO304" s="6">
        <v>1836861</v>
      </c>
      <c r="AP304" s="6">
        <v>0</v>
      </c>
      <c r="AQ304" s="6">
        <v>202240</v>
      </c>
      <c r="AR304" s="6">
        <v>0</v>
      </c>
      <c r="AS304" s="6">
        <v>0</v>
      </c>
      <c r="AT304" s="6">
        <v>0</v>
      </c>
      <c r="AU304" s="6">
        <v>9140</v>
      </c>
      <c r="AV304" s="6">
        <v>2784</v>
      </c>
      <c r="AW304" s="6">
        <v>0</v>
      </c>
      <c r="AX304" s="6">
        <v>0</v>
      </c>
      <c r="AY304" s="6">
        <v>24647</v>
      </c>
      <c r="AZ304" s="6">
        <v>0</v>
      </c>
      <c r="BA304" s="6">
        <v>59132</v>
      </c>
      <c r="BB304" s="6">
        <v>0</v>
      </c>
      <c r="BC304" s="6">
        <v>0</v>
      </c>
      <c r="BD304" s="6">
        <v>0</v>
      </c>
      <c r="BE304" s="6">
        <v>0</v>
      </c>
      <c r="BF304" s="6">
        <v>0</v>
      </c>
      <c r="BG304" s="6">
        <v>0</v>
      </c>
      <c r="BH304" s="6">
        <v>0</v>
      </c>
      <c r="BI304" s="6">
        <v>0</v>
      </c>
      <c r="BJ304" s="6">
        <v>0</v>
      </c>
      <c r="BK304" s="6">
        <v>0</v>
      </c>
      <c r="BL304" s="28">
        <v>68820</v>
      </c>
      <c r="BM304" s="34"/>
    </row>
    <row r="305" spans="1:65" ht="15" hidden="1" customHeight="1" outlineLevel="1" x14ac:dyDescent="0.25">
      <c r="A305" s="2" t="s">
        <v>253</v>
      </c>
      <c r="B305" s="6">
        <v>-10900</v>
      </c>
      <c r="C305" s="6">
        <v>0</v>
      </c>
      <c r="D305" s="6">
        <v>0</v>
      </c>
      <c r="E305" s="6">
        <v>-8160</v>
      </c>
      <c r="F305" s="6">
        <v>0</v>
      </c>
      <c r="G305" s="6">
        <v>0</v>
      </c>
      <c r="H305" s="6">
        <v>0</v>
      </c>
      <c r="I305" s="6">
        <v>-45889</v>
      </c>
      <c r="J305" s="6">
        <v>0</v>
      </c>
      <c r="K305" s="6">
        <v>0</v>
      </c>
      <c r="L305" s="6">
        <v>-70000</v>
      </c>
      <c r="M305" s="6">
        <v>0</v>
      </c>
      <c r="N305" s="6">
        <v>0</v>
      </c>
      <c r="O305" s="6">
        <v>-42558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-46425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-12170</v>
      </c>
      <c r="AI305" s="6">
        <v>0</v>
      </c>
      <c r="AJ305" s="6">
        <v>0</v>
      </c>
      <c r="AK305" s="6">
        <v>-3200</v>
      </c>
      <c r="AL305" s="6">
        <v>0</v>
      </c>
      <c r="AM305" s="6">
        <v>0</v>
      </c>
      <c r="AN305" s="6">
        <v>0</v>
      </c>
      <c r="AO305" s="6">
        <v>-75000</v>
      </c>
      <c r="AP305" s="6">
        <v>0</v>
      </c>
      <c r="AQ305" s="6">
        <v>-102000</v>
      </c>
      <c r="AR305" s="6">
        <v>0</v>
      </c>
      <c r="AS305" s="6">
        <v>0</v>
      </c>
      <c r="AT305" s="6">
        <v>0</v>
      </c>
      <c r="AU305" s="6">
        <v>0</v>
      </c>
      <c r="AV305" s="6">
        <v>0</v>
      </c>
      <c r="AW305" s="6">
        <v>0</v>
      </c>
      <c r="AX305" s="6">
        <v>0</v>
      </c>
      <c r="AY305" s="6">
        <v>0</v>
      </c>
      <c r="AZ305" s="6">
        <v>0</v>
      </c>
      <c r="BA305" s="6">
        <v>0</v>
      </c>
      <c r="BB305" s="6">
        <v>0</v>
      </c>
      <c r="BC305" s="6">
        <v>0</v>
      </c>
      <c r="BD305" s="6">
        <v>0</v>
      </c>
      <c r="BE305" s="6">
        <v>0</v>
      </c>
      <c r="BF305" s="6">
        <v>0</v>
      </c>
      <c r="BG305" s="6">
        <v>0</v>
      </c>
      <c r="BH305" s="6">
        <v>0</v>
      </c>
      <c r="BI305" s="6">
        <v>0</v>
      </c>
      <c r="BJ305" s="6">
        <v>0</v>
      </c>
      <c r="BK305" s="6">
        <v>0</v>
      </c>
      <c r="BL305" s="28">
        <v>0</v>
      </c>
      <c r="BM305" s="34"/>
    </row>
    <row r="306" spans="1:65" ht="15" hidden="1" customHeight="1" outlineLevel="1" x14ac:dyDescent="0.25">
      <c r="A306" s="2" t="s">
        <v>254</v>
      </c>
      <c r="B306" s="6">
        <v>109650</v>
      </c>
      <c r="C306" s="6">
        <v>23000</v>
      </c>
      <c r="D306" s="6">
        <v>0</v>
      </c>
      <c r="E306" s="6">
        <v>5710</v>
      </c>
      <c r="F306" s="6">
        <v>8158</v>
      </c>
      <c r="G306" s="6">
        <v>0</v>
      </c>
      <c r="H306" s="6">
        <v>19007</v>
      </c>
      <c r="I306" s="6">
        <v>177452</v>
      </c>
      <c r="J306" s="6">
        <v>3500</v>
      </c>
      <c r="K306" s="6">
        <v>0</v>
      </c>
      <c r="L306" s="6">
        <v>56997</v>
      </c>
      <c r="M306" s="6">
        <v>287554</v>
      </c>
      <c r="N306" s="6">
        <v>96834</v>
      </c>
      <c r="O306" s="6">
        <v>149690</v>
      </c>
      <c r="P306" s="6">
        <v>226786</v>
      </c>
      <c r="Q306" s="6">
        <v>17633</v>
      </c>
      <c r="R306" s="6">
        <v>0</v>
      </c>
      <c r="S306" s="6">
        <v>52533</v>
      </c>
      <c r="T306" s="6">
        <v>0</v>
      </c>
      <c r="U306" s="6">
        <v>0</v>
      </c>
      <c r="V306" s="6">
        <v>0</v>
      </c>
      <c r="W306" s="6">
        <v>26688</v>
      </c>
      <c r="X306" s="6">
        <v>5101</v>
      </c>
      <c r="Y306" s="6">
        <v>0</v>
      </c>
      <c r="Z306" s="6">
        <v>14800</v>
      </c>
      <c r="AA306" s="6">
        <v>0</v>
      </c>
      <c r="AB306" s="6">
        <v>80709</v>
      </c>
      <c r="AC306" s="6">
        <v>108558</v>
      </c>
      <c r="AD306" s="6">
        <v>65504</v>
      </c>
      <c r="AE306" s="6">
        <v>97823</v>
      </c>
      <c r="AF306" s="6">
        <v>18924</v>
      </c>
      <c r="AG306" s="6">
        <v>25446</v>
      </c>
      <c r="AH306" s="6">
        <v>0</v>
      </c>
      <c r="AI306" s="6">
        <v>1557499</v>
      </c>
      <c r="AJ306" s="6">
        <v>5250</v>
      </c>
      <c r="AK306" s="6">
        <v>17370</v>
      </c>
      <c r="AL306" s="6">
        <v>0</v>
      </c>
      <c r="AM306" s="6">
        <v>0</v>
      </c>
      <c r="AN306" s="6">
        <v>0</v>
      </c>
      <c r="AO306" s="6">
        <v>1761861</v>
      </c>
      <c r="AP306" s="6">
        <v>0</v>
      </c>
      <c r="AQ306" s="6">
        <v>100240</v>
      </c>
      <c r="AR306" s="6">
        <v>0</v>
      </c>
      <c r="AS306" s="6">
        <v>0</v>
      </c>
      <c r="AT306" s="6">
        <v>0</v>
      </c>
      <c r="AU306" s="6">
        <v>9140</v>
      </c>
      <c r="AV306" s="6">
        <v>2784</v>
      </c>
      <c r="AW306" s="6">
        <v>0</v>
      </c>
      <c r="AX306" s="6">
        <v>0</v>
      </c>
      <c r="AY306" s="6">
        <v>24647</v>
      </c>
      <c r="AZ306" s="6">
        <v>0</v>
      </c>
      <c r="BA306" s="6">
        <v>59132</v>
      </c>
      <c r="BB306" s="6">
        <v>0</v>
      </c>
      <c r="BC306" s="6">
        <v>0</v>
      </c>
      <c r="BD306" s="6">
        <v>0</v>
      </c>
      <c r="BE306" s="6">
        <v>0</v>
      </c>
      <c r="BF306" s="6">
        <v>0</v>
      </c>
      <c r="BG306" s="6">
        <v>0</v>
      </c>
      <c r="BH306" s="6">
        <v>0</v>
      </c>
      <c r="BI306" s="6">
        <v>0</v>
      </c>
      <c r="BJ306" s="6">
        <v>0</v>
      </c>
      <c r="BK306" s="6">
        <v>0</v>
      </c>
      <c r="BL306" s="28">
        <v>68820</v>
      </c>
      <c r="BM306" s="34"/>
    </row>
    <row r="307" spans="1:65" ht="15" customHeight="1" collapsed="1" x14ac:dyDescent="0.25">
      <c r="A307" s="17" t="s">
        <v>488</v>
      </c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30"/>
      <c r="BM307" s="34"/>
    </row>
    <row r="308" spans="1:65" ht="15" hidden="1" customHeight="1" outlineLevel="1" x14ac:dyDescent="0.25">
      <c r="A308" s="2" t="s">
        <v>255</v>
      </c>
      <c r="B308" s="6">
        <v>610224</v>
      </c>
      <c r="C308" s="6">
        <v>0</v>
      </c>
      <c r="D308" s="6">
        <v>1723784</v>
      </c>
      <c r="E308" s="6">
        <v>0</v>
      </c>
      <c r="F308" s="6">
        <v>0</v>
      </c>
      <c r="G308" s="6">
        <v>0</v>
      </c>
      <c r="H308" s="6">
        <v>460752</v>
      </c>
      <c r="I308" s="6">
        <v>38317</v>
      </c>
      <c r="J308" s="6">
        <v>24418</v>
      </c>
      <c r="K308" s="6">
        <v>33890</v>
      </c>
      <c r="L308" s="6">
        <v>424806</v>
      </c>
      <c r="M308" s="6">
        <v>0</v>
      </c>
      <c r="N308" s="6">
        <v>13797</v>
      </c>
      <c r="O308" s="6">
        <v>0</v>
      </c>
      <c r="P308" s="6">
        <v>0</v>
      </c>
      <c r="Q308" s="6">
        <v>219523</v>
      </c>
      <c r="R308" s="6">
        <v>0</v>
      </c>
      <c r="S308" s="6">
        <v>0</v>
      </c>
      <c r="T308" s="6">
        <v>0</v>
      </c>
      <c r="U308" s="6">
        <v>0</v>
      </c>
      <c r="V308" s="6">
        <v>100757</v>
      </c>
      <c r="W308" s="6">
        <v>478791</v>
      </c>
      <c r="X308" s="6">
        <v>0</v>
      </c>
      <c r="Y308" s="6">
        <v>0</v>
      </c>
      <c r="Z308" s="6">
        <v>0</v>
      </c>
      <c r="AA308" s="6">
        <v>793723</v>
      </c>
      <c r="AB308" s="6">
        <v>0</v>
      </c>
      <c r="AC308" s="6">
        <v>284541</v>
      </c>
      <c r="AD308" s="6">
        <v>0</v>
      </c>
      <c r="AE308" s="6">
        <v>0</v>
      </c>
      <c r="AF308" s="6">
        <v>0</v>
      </c>
      <c r="AG308" s="6">
        <v>0</v>
      </c>
      <c r="AH308" s="6">
        <v>1114850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>
        <v>415735</v>
      </c>
      <c r="AO308" s="6">
        <v>0</v>
      </c>
      <c r="AP308" s="6">
        <v>237045</v>
      </c>
      <c r="AQ308" s="6">
        <v>0</v>
      </c>
      <c r="AR308" s="6">
        <v>0</v>
      </c>
      <c r="AS308" s="6">
        <v>0</v>
      </c>
      <c r="AT308" s="6">
        <v>0</v>
      </c>
      <c r="AU308" s="6">
        <v>0</v>
      </c>
      <c r="AV308" s="6">
        <v>0</v>
      </c>
      <c r="AW308" s="6">
        <v>0</v>
      </c>
      <c r="AX308" s="6">
        <v>0</v>
      </c>
      <c r="AY308" s="6">
        <v>46321</v>
      </c>
      <c r="AZ308" s="6">
        <v>433330</v>
      </c>
      <c r="BA308" s="6">
        <v>0</v>
      </c>
      <c r="BB308" s="6">
        <v>0</v>
      </c>
      <c r="BC308" s="6">
        <v>0</v>
      </c>
      <c r="BD308" s="6">
        <v>0</v>
      </c>
      <c r="BE308" s="6">
        <v>0</v>
      </c>
      <c r="BF308" s="6">
        <v>0</v>
      </c>
      <c r="BG308" s="6">
        <v>219944</v>
      </c>
      <c r="BH308" s="6">
        <v>0</v>
      </c>
      <c r="BI308" s="6">
        <v>0</v>
      </c>
      <c r="BJ308" s="6">
        <v>0</v>
      </c>
      <c r="BK308" s="6">
        <v>0</v>
      </c>
      <c r="BL308" s="28">
        <v>0</v>
      </c>
      <c r="BM308" s="34"/>
    </row>
    <row r="309" spans="1:65" ht="15" hidden="1" customHeight="1" outlineLevel="1" x14ac:dyDescent="0.25">
      <c r="A309" s="2" t="s">
        <v>256</v>
      </c>
      <c r="B309" s="6">
        <v>0</v>
      </c>
      <c r="C309" s="6">
        <v>0</v>
      </c>
      <c r="D309" s="6">
        <v>0</v>
      </c>
      <c r="E309" s="6">
        <v>5900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17740</v>
      </c>
      <c r="W309" s="6">
        <v>14266</v>
      </c>
      <c r="X309" s="6">
        <v>16265</v>
      </c>
      <c r="Y309" s="6">
        <v>0</v>
      </c>
      <c r="Z309" s="6">
        <v>939192</v>
      </c>
      <c r="AA309" s="6">
        <v>0</v>
      </c>
      <c r="AB309" s="6">
        <v>0</v>
      </c>
      <c r="AC309" s="6">
        <v>0</v>
      </c>
      <c r="AD309" s="6">
        <v>208875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6">
        <v>0</v>
      </c>
      <c r="AL309" s="6">
        <v>0</v>
      </c>
      <c r="AM309" s="6">
        <v>149494</v>
      </c>
      <c r="AN309" s="6">
        <v>0</v>
      </c>
      <c r="AO309" s="6">
        <v>0</v>
      </c>
      <c r="AP309" s="6">
        <v>0</v>
      </c>
      <c r="AQ309" s="6">
        <v>277273</v>
      </c>
      <c r="AR309" s="6">
        <v>0</v>
      </c>
      <c r="AS309" s="6">
        <v>0</v>
      </c>
      <c r="AT309" s="6">
        <v>0</v>
      </c>
      <c r="AU309" s="6">
        <v>0</v>
      </c>
      <c r="AV309" s="6">
        <v>0</v>
      </c>
      <c r="AW309" s="6">
        <v>0</v>
      </c>
      <c r="AX309" s="6">
        <v>0</v>
      </c>
      <c r="AY309" s="6">
        <v>0</v>
      </c>
      <c r="AZ309" s="6">
        <v>0</v>
      </c>
      <c r="BA309" s="6">
        <v>0</v>
      </c>
      <c r="BB309" s="6">
        <v>0</v>
      </c>
      <c r="BC309" s="6">
        <v>0</v>
      </c>
      <c r="BD309" s="6">
        <v>0</v>
      </c>
      <c r="BE309" s="6">
        <v>0</v>
      </c>
      <c r="BF309" s="6">
        <v>0</v>
      </c>
      <c r="BG309" s="6">
        <v>563834</v>
      </c>
      <c r="BH309" s="6">
        <v>0</v>
      </c>
      <c r="BI309" s="6">
        <v>0</v>
      </c>
      <c r="BJ309" s="6">
        <v>0</v>
      </c>
      <c r="BK309" s="6">
        <v>0</v>
      </c>
      <c r="BL309" s="28">
        <v>0</v>
      </c>
      <c r="BM309" s="34"/>
    </row>
    <row r="310" spans="1:65" ht="15" hidden="1" customHeight="1" outlineLevel="1" x14ac:dyDescent="0.25">
      <c r="A310" s="2" t="s">
        <v>257</v>
      </c>
      <c r="B310" s="6">
        <v>0</v>
      </c>
      <c r="C310" s="6">
        <v>0</v>
      </c>
      <c r="D310" s="6">
        <v>72265</v>
      </c>
      <c r="E310" s="6">
        <v>0</v>
      </c>
      <c r="F310" s="6">
        <v>4798</v>
      </c>
      <c r="G310" s="6">
        <v>0</v>
      </c>
      <c r="H310" s="6">
        <v>31016</v>
      </c>
      <c r="I310" s="6">
        <v>0</v>
      </c>
      <c r="J310" s="6">
        <v>4487</v>
      </c>
      <c r="K310" s="6">
        <v>100560</v>
      </c>
      <c r="L310" s="6">
        <v>0</v>
      </c>
      <c r="M310" s="6">
        <v>0</v>
      </c>
      <c r="N310" s="6">
        <v>21220</v>
      </c>
      <c r="O310" s="6">
        <v>58314</v>
      </c>
      <c r="P310" s="6">
        <v>82961</v>
      </c>
      <c r="Q310" s="6">
        <v>101365</v>
      </c>
      <c r="R310" s="6">
        <v>94149</v>
      </c>
      <c r="S310" s="6">
        <v>159699</v>
      </c>
      <c r="T310" s="6">
        <v>3022549</v>
      </c>
      <c r="U310" s="6">
        <v>0</v>
      </c>
      <c r="V310" s="6">
        <v>98560</v>
      </c>
      <c r="W310" s="6">
        <v>330940</v>
      </c>
      <c r="X310" s="6">
        <v>0</v>
      </c>
      <c r="Y310" s="6">
        <v>102024</v>
      </c>
      <c r="Z310" s="6">
        <v>115362</v>
      </c>
      <c r="AA310" s="6">
        <v>0</v>
      </c>
      <c r="AB310" s="6">
        <v>230834</v>
      </c>
      <c r="AC310" s="6">
        <v>0</v>
      </c>
      <c r="AD310" s="6">
        <v>0</v>
      </c>
      <c r="AE310" s="6">
        <v>0</v>
      </c>
      <c r="AF310" s="6">
        <v>133004</v>
      </c>
      <c r="AG310" s="6">
        <v>20728</v>
      </c>
      <c r="AH310" s="6">
        <v>117838</v>
      </c>
      <c r="AI310" s="6">
        <v>0</v>
      </c>
      <c r="AJ310" s="6">
        <v>35632</v>
      </c>
      <c r="AK310" s="6">
        <v>0</v>
      </c>
      <c r="AL310" s="6">
        <v>0</v>
      </c>
      <c r="AM310" s="6">
        <v>213</v>
      </c>
      <c r="AN310" s="6">
        <v>146895</v>
      </c>
      <c r="AO310" s="6">
        <v>186793</v>
      </c>
      <c r="AP310" s="6">
        <v>60945</v>
      </c>
      <c r="AQ310" s="6">
        <v>435903</v>
      </c>
      <c r="AR310" s="6">
        <v>98389</v>
      </c>
      <c r="AS310" s="6">
        <v>283607</v>
      </c>
      <c r="AT310" s="6">
        <v>138309</v>
      </c>
      <c r="AU310" s="6">
        <v>308159</v>
      </c>
      <c r="AV310" s="6">
        <v>0</v>
      </c>
      <c r="AW310" s="6">
        <v>562229</v>
      </c>
      <c r="AX310" s="6">
        <v>80624</v>
      </c>
      <c r="AY310" s="6">
        <v>97985</v>
      </c>
      <c r="AZ310" s="6">
        <v>296768</v>
      </c>
      <c r="BA310" s="6">
        <v>6428</v>
      </c>
      <c r="BB310" s="6">
        <v>0</v>
      </c>
      <c r="BC310" s="6">
        <v>181419</v>
      </c>
      <c r="BD310" s="6">
        <v>146636</v>
      </c>
      <c r="BE310" s="6">
        <v>76057</v>
      </c>
      <c r="BF310" s="6">
        <v>143938</v>
      </c>
      <c r="BG310" s="6">
        <v>214822</v>
      </c>
      <c r="BH310" s="6">
        <v>177468</v>
      </c>
      <c r="BI310" s="6">
        <v>145531</v>
      </c>
      <c r="BJ310" s="6">
        <v>0</v>
      </c>
      <c r="BK310" s="6">
        <v>467601</v>
      </c>
      <c r="BL310" s="28">
        <v>0</v>
      </c>
      <c r="BM310" s="34"/>
    </row>
    <row r="311" spans="1:65" ht="15" hidden="1" customHeight="1" outlineLevel="1" x14ac:dyDescent="0.25">
      <c r="A311" s="2" t="s">
        <v>258</v>
      </c>
      <c r="B311" s="6">
        <v>298323</v>
      </c>
      <c r="C311" s="6">
        <v>217620</v>
      </c>
      <c r="D311" s="6">
        <v>519116</v>
      </c>
      <c r="E311" s="6">
        <v>0</v>
      </c>
      <c r="F311" s="6">
        <v>0</v>
      </c>
      <c r="G311" s="6">
        <v>76076</v>
      </c>
      <c r="H311" s="6">
        <v>85959</v>
      </c>
      <c r="I311" s="6">
        <v>198519</v>
      </c>
      <c r="J311" s="6">
        <v>9032946</v>
      </c>
      <c r="K311" s="6">
        <v>30122</v>
      </c>
      <c r="L311" s="6">
        <v>2760</v>
      </c>
      <c r="M311" s="6">
        <v>0</v>
      </c>
      <c r="N311" s="6">
        <v>72303</v>
      </c>
      <c r="O311" s="6">
        <v>41593</v>
      </c>
      <c r="P311" s="6">
        <v>300</v>
      </c>
      <c r="Q311" s="6">
        <v>1509572</v>
      </c>
      <c r="R311" s="6">
        <v>114059</v>
      </c>
      <c r="S311" s="6">
        <v>185530</v>
      </c>
      <c r="T311" s="6">
        <v>0</v>
      </c>
      <c r="U311" s="6">
        <v>71615</v>
      </c>
      <c r="V311" s="6">
        <v>618651</v>
      </c>
      <c r="W311" s="6">
        <v>52006</v>
      </c>
      <c r="X311" s="6">
        <v>44179</v>
      </c>
      <c r="Y311" s="6">
        <v>1319063</v>
      </c>
      <c r="Z311" s="6">
        <v>21614</v>
      </c>
      <c r="AA311" s="6">
        <v>6549</v>
      </c>
      <c r="AB311" s="6">
        <v>139036</v>
      </c>
      <c r="AC311" s="6">
        <v>58308</v>
      </c>
      <c r="AD311" s="6">
        <v>99787</v>
      </c>
      <c r="AE311" s="6">
        <v>0</v>
      </c>
      <c r="AF311" s="6">
        <v>152548</v>
      </c>
      <c r="AG311" s="6">
        <v>0</v>
      </c>
      <c r="AH311" s="6">
        <v>5835</v>
      </c>
      <c r="AI311" s="6">
        <v>118559</v>
      </c>
      <c r="AJ311" s="6">
        <v>0</v>
      </c>
      <c r="AK311" s="6">
        <v>345660</v>
      </c>
      <c r="AL311" s="6">
        <v>171022</v>
      </c>
      <c r="AM311" s="6">
        <v>323460</v>
      </c>
      <c r="AN311" s="6">
        <v>11901</v>
      </c>
      <c r="AO311" s="6">
        <v>58483</v>
      </c>
      <c r="AP311" s="6">
        <v>107827</v>
      </c>
      <c r="AQ311" s="6">
        <v>223111</v>
      </c>
      <c r="AR311" s="6">
        <v>93367</v>
      </c>
      <c r="AS311" s="6">
        <v>144661</v>
      </c>
      <c r="AT311" s="6">
        <v>108982</v>
      </c>
      <c r="AU311" s="6">
        <v>4592790</v>
      </c>
      <c r="AV311" s="6">
        <v>5588365</v>
      </c>
      <c r="AW311" s="6">
        <v>237288</v>
      </c>
      <c r="AX311" s="6">
        <v>168454</v>
      </c>
      <c r="AY311" s="6">
        <v>83732</v>
      </c>
      <c r="AZ311" s="6">
        <v>13800</v>
      </c>
      <c r="BA311" s="6">
        <v>801708</v>
      </c>
      <c r="BB311" s="6">
        <v>2079580</v>
      </c>
      <c r="BC311" s="6">
        <v>50415</v>
      </c>
      <c r="BD311" s="6">
        <v>824023</v>
      </c>
      <c r="BE311" s="6">
        <v>871957</v>
      </c>
      <c r="BF311" s="6">
        <v>132329</v>
      </c>
      <c r="BG311" s="6">
        <v>1891412</v>
      </c>
      <c r="BH311" s="6">
        <v>209936</v>
      </c>
      <c r="BI311" s="6">
        <v>40686</v>
      </c>
      <c r="BJ311" s="6">
        <v>720043</v>
      </c>
      <c r="BK311" s="6">
        <v>984109</v>
      </c>
      <c r="BL311" s="28">
        <v>11664759</v>
      </c>
      <c r="BM311" s="34"/>
    </row>
    <row r="312" spans="1:65" ht="15" hidden="1" customHeight="1" outlineLevel="1" x14ac:dyDescent="0.25">
      <c r="A312" s="2" t="s">
        <v>259</v>
      </c>
      <c r="B312" s="6">
        <v>908547</v>
      </c>
      <c r="C312" s="6">
        <v>217620</v>
      </c>
      <c r="D312" s="6">
        <v>2315165</v>
      </c>
      <c r="E312" s="6">
        <v>5900</v>
      </c>
      <c r="F312" s="6">
        <v>4798</v>
      </c>
      <c r="G312" s="6">
        <v>76076</v>
      </c>
      <c r="H312" s="6">
        <v>577727</v>
      </c>
      <c r="I312" s="6">
        <v>236836</v>
      </c>
      <c r="J312" s="6">
        <v>9061851</v>
      </c>
      <c r="K312" s="6">
        <v>164572</v>
      </c>
      <c r="L312" s="6">
        <v>427566</v>
      </c>
      <c r="M312" s="6">
        <v>0</v>
      </c>
      <c r="N312" s="6">
        <v>107320</v>
      </c>
      <c r="O312" s="6">
        <v>99907</v>
      </c>
      <c r="P312" s="6">
        <v>83261</v>
      </c>
      <c r="Q312" s="6">
        <v>1830460</v>
      </c>
      <c r="R312" s="6">
        <v>208208</v>
      </c>
      <c r="S312" s="6">
        <v>345229</v>
      </c>
      <c r="T312" s="6">
        <v>3022549</v>
      </c>
      <c r="U312" s="6">
        <v>71615</v>
      </c>
      <c r="V312" s="6">
        <v>835708</v>
      </c>
      <c r="W312" s="6">
        <v>876003</v>
      </c>
      <c r="X312" s="6">
        <v>60444</v>
      </c>
      <c r="Y312" s="6">
        <v>1421087</v>
      </c>
      <c r="Z312" s="6">
        <v>1076168</v>
      </c>
      <c r="AA312" s="6">
        <v>800272</v>
      </c>
      <c r="AB312" s="6">
        <v>369870</v>
      </c>
      <c r="AC312" s="6">
        <v>342849</v>
      </c>
      <c r="AD312" s="6">
        <v>308662</v>
      </c>
      <c r="AE312" s="6">
        <v>0</v>
      </c>
      <c r="AF312" s="6">
        <v>285552</v>
      </c>
      <c r="AG312" s="6">
        <v>20728</v>
      </c>
      <c r="AH312" s="6">
        <v>1238523</v>
      </c>
      <c r="AI312" s="6">
        <v>118559</v>
      </c>
      <c r="AJ312" s="6">
        <v>35632</v>
      </c>
      <c r="AK312" s="6">
        <v>345660</v>
      </c>
      <c r="AL312" s="6">
        <v>171022</v>
      </c>
      <c r="AM312" s="6">
        <v>473167</v>
      </c>
      <c r="AN312" s="6">
        <v>574531</v>
      </c>
      <c r="AO312" s="6">
        <v>245276</v>
      </c>
      <c r="AP312" s="6">
        <v>405817</v>
      </c>
      <c r="AQ312" s="6">
        <v>936287</v>
      </c>
      <c r="AR312" s="6">
        <v>191756</v>
      </c>
      <c r="AS312" s="6">
        <v>428268</v>
      </c>
      <c r="AT312" s="6">
        <v>247291</v>
      </c>
      <c r="AU312" s="6">
        <v>4900949</v>
      </c>
      <c r="AV312" s="6">
        <v>5588365</v>
      </c>
      <c r="AW312" s="6">
        <v>799517</v>
      </c>
      <c r="AX312" s="6">
        <v>249078</v>
      </c>
      <c r="AY312" s="6">
        <v>228038</v>
      </c>
      <c r="AZ312" s="6">
        <v>743898</v>
      </c>
      <c r="BA312" s="6">
        <v>808136</v>
      </c>
      <c r="BB312" s="6">
        <v>2079580</v>
      </c>
      <c r="BC312" s="6">
        <v>231834</v>
      </c>
      <c r="BD312" s="6">
        <v>970659</v>
      </c>
      <c r="BE312" s="6">
        <v>948014</v>
      </c>
      <c r="BF312" s="6">
        <v>276267</v>
      </c>
      <c r="BG312" s="6">
        <v>2890012</v>
      </c>
      <c r="BH312" s="6">
        <v>387404</v>
      </c>
      <c r="BI312" s="6">
        <v>186217</v>
      </c>
      <c r="BJ312" s="6">
        <v>720043</v>
      </c>
      <c r="BK312" s="6">
        <v>1451710</v>
      </c>
      <c r="BL312" s="28">
        <v>11664759</v>
      </c>
      <c r="BM312" s="34"/>
    </row>
    <row r="313" spans="1:65" ht="15" customHeight="1" collapsed="1" x14ac:dyDescent="0.25">
      <c r="A313" s="17" t="s">
        <v>489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30"/>
      <c r="BM313" s="34"/>
    </row>
    <row r="314" spans="1:65" ht="15" hidden="1" customHeight="1" outlineLevel="1" x14ac:dyDescent="0.25">
      <c r="A314" s="2" t="s">
        <v>260</v>
      </c>
      <c r="B314" s="6">
        <v>0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112900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42302</v>
      </c>
      <c r="R314" s="6">
        <v>0</v>
      </c>
      <c r="S314" s="6">
        <v>0</v>
      </c>
      <c r="T314" s="6">
        <v>0</v>
      </c>
      <c r="U314" s="6">
        <v>27139</v>
      </c>
      <c r="V314" s="6">
        <v>0</v>
      </c>
      <c r="W314" s="6">
        <v>5324</v>
      </c>
      <c r="X314" s="6">
        <v>0</v>
      </c>
      <c r="Y314" s="6">
        <v>0</v>
      </c>
      <c r="Z314" s="6">
        <v>103519</v>
      </c>
      <c r="AA314" s="6">
        <v>0</v>
      </c>
      <c r="AB314" s="6">
        <v>0</v>
      </c>
      <c r="AC314" s="6">
        <v>35221</v>
      </c>
      <c r="AD314" s="6">
        <v>38011</v>
      </c>
      <c r="AE314" s="6">
        <v>62635</v>
      </c>
      <c r="AF314" s="6">
        <v>0</v>
      </c>
      <c r="AG314" s="6">
        <v>32094</v>
      </c>
      <c r="AH314" s="6">
        <v>0</v>
      </c>
      <c r="AI314" s="6">
        <v>0</v>
      </c>
      <c r="AJ314" s="6">
        <v>71725</v>
      </c>
      <c r="AK314" s="6">
        <v>0</v>
      </c>
      <c r="AL314" s="6">
        <v>0</v>
      </c>
      <c r="AM314" s="6">
        <v>49774</v>
      </c>
      <c r="AN314" s="6">
        <v>51933</v>
      </c>
      <c r="AO314" s="6">
        <v>40252</v>
      </c>
      <c r="AP314" s="6">
        <v>0</v>
      </c>
      <c r="AQ314" s="6">
        <v>0</v>
      </c>
      <c r="AR314" s="6">
        <v>81201</v>
      </c>
      <c r="AS314" s="6">
        <v>199094</v>
      </c>
      <c r="AT314" s="6">
        <v>35686</v>
      </c>
      <c r="AU314" s="6">
        <v>122721</v>
      </c>
      <c r="AV314" s="6">
        <v>0</v>
      </c>
      <c r="AW314" s="6">
        <v>106552</v>
      </c>
      <c r="AX314" s="6">
        <v>0</v>
      </c>
      <c r="AY314" s="6">
        <v>36495</v>
      </c>
      <c r="AZ314" s="6">
        <v>36576</v>
      </c>
      <c r="BA314" s="6">
        <v>0</v>
      </c>
      <c r="BB314" s="6">
        <v>0</v>
      </c>
      <c r="BC314" s="6">
        <v>109149</v>
      </c>
      <c r="BD314" s="6">
        <v>0</v>
      </c>
      <c r="BE314" s="6">
        <v>15283</v>
      </c>
      <c r="BF314" s="6">
        <v>0</v>
      </c>
      <c r="BG314" s="6">
        <v>80989</v>
      </c>
      <c r="BH314" s="6">
        <v>32346</v>
      </c>
      <c r="BI314" s="6">
        <v>0</v>
      </c>
      <c r="BJ314" s="6">
        <v>0</v>
      </c>
      <c r="BK314" s="6">
        <v>0</v>
      </c>
      <c r="BL314" s="28">
        <v>128531</v>
      </c>
      <c r="BM314" s="34"/>
    </row>
    <row r="315" spans="1:65" ht="15" hidden="1" customHeight="1" outlineLevel="1" x14ac:dyDescent="0.25">
      <c r="A315" s="2" t="s">
        <v>261</v>
      </c>
      <c r="B315" s="6">
        <v>0</v>
      </c>
      <c r="C315" s="6">
        <v>0</v>
      </c>
      <c r="D315" s="6">
        <v>25000</v>
      </c>
      <c r="E315" s="6">
        <v>0</v>
      </c>
      <c r="F315" s="6">
        <v>0</v>
      </c>
      <c r="G315" s="6">
        <v>0</v>
      </c>
      <c r="H315" s="6">
        <v>0</v>
      </c>
      <c r="I315" s="6">
        <v>688200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  <c r="AN315" s="6">
        <v>0</v>
      </c>
      <c r="AO315" s="6">
        <v>0</v>
      </c>
      <c r="AP315" s="6">
        <v>0</v>
      </c>
      <c r="AQ315" s="6">
        <v>0</v>
      </c>
      <c r="AR315" s="6">
        <v>0</v>
      </c>
      <c r="AS315" s="6">
        <v>0</v>
      </c>
      <c r="AT315" s="6">
        <v>0</v>
      </c>
      <c r="AU315" s="6">
        <v>0</v>
      </c>
      <c r="AV315" s="6">
        <v>0</v>
      </c>
      <c r="AW315" s="6">
        <v>0</v>
      </c>
      <c r="AX315" s="6">
        <v>0</v>
      </c>
      <c r="AY315" s="6">
        <v>0</v>
      </c>
      <c r="AZ315" s="6">
        <v>0</v>
      </c>
      <c r="BA315" s="6">
        <v>0</v>
      </c>
      <c r="BB315" s="6">
        <v>0</v>
      </c>
      <c r="BC315" s="6">
        <v>0</v>
      </c>
      <c r="BD315" s="6">
        <v>0</v>
      </c>
      <c r="BE315" s="6">
        <v>0</v>
      </c>
      <c r="BF315" s="6">
        <v>0</v>
      </c>
      <c r="BG315" s="6">
        <v>0</v>
      </c>
      <c r="BH315" s="6">
        <v>0</v>
      </c>
      <c r="BI315" s="6">
        <v>0</v>
      </c>
      <c r="BJ315" s="6">
        <v>0</v>
      </c>
      <c r="BK315" s="6">
        <v>0</v>
      </c>
      <c r="BL315" s="28">
        <v>42500</v>
      </c>
      <c r="BM315" s="34"/>
    </row>
    <row r="316" spans="1:65" ht="15" hidden="1" customHeight="1" outlineLevel="1" x14ac:dyDescent="0.25">
      <c r="A316" s="2" t="s">
        <v>262</v>
      </c>
      <c r="B316" s="6">
        <v>25000</v>
      </c>
      <c r="C316" s="6">
        <v>0</v>
      </c>
      <c r="D316" s="6">
        <v>98530</v>
      </c>
      <c r="E316" s="6">
        <v>14844</v>
      </c>
      <c r="F316" s="6">
        <v>73780</v>
      </c>
      <c r="G316" s="6">
        <v>0</v>
      </c>
      <c r="H316" s="6">
        <v>26719</v>
      </c>
      <c r="I316" s="6">
        <v>2689</v>
      </c>
      <c r="J316" s="6">
        <v>10256</v>
      </c>
      <c r="K316" s="6">
        <v>74249</v>
      </c>
      <c r="L316" s="6">
        <v>570294</v>
      </c>
      <c r="M316" s="6">
        <v>50889</v>
      </c>
      <c r="N316" s="6">
        <v>0</v>
      </c>
      <c r="O316" s="6">
        <v>13500</v>
      </c>
      <c r="P316" s="6">
        <v>410149</v>
      </c>
      <c r="Q316" s="6">
        <v>26279</v>
      </c>
      <c r="R316" s="6">
        <v>1560</v>
      </c>
      <c r="S316" s="6">
        <v>46332</v>
      </c>
      <c r="T316" s="6">
        <v>14125</v>
      </c>
      <c r="U316" s="6">
        <v>13374</v>
      </c>
      <c r="V316" s="6">
        <v>60365</v>
      </c>
      <c r="W316" s="6">
        <v>0</v>
      </c>
      <c r="X316" s="6">
        <v>0</v>
      </c>
      <c r="Y316" s="6">
        <v>50166</v>
      </c>
      <c r="Z316" s="6">
        <v>78001</v>
      </c>
      <c r="AA316" s="6">
        <v>199990</v>
      </c>
      <c r="AB316" s="6">
        <v>87296</v>
      </c>
      <c r="AC316" s="6">
        <v>12910</v>
      </c>
      <c r="AD316" s="6">
        <v>1875</v>
      </c>
      <c r="AE316" s="6">
        <v>0</v>
      </c>
      <c r="AF316" s="6">
        <v>0</v>
      </c>
      <c r="AG316" s="6">
        <v>142227</v>
      </c>
      <c r="AH316" s="6">
        <v>378240</v>
      </c>
      <c r="AI316" s="6">
        <v>100058</v>
      </c>
      <c r="AJ316" s="6">
        <v>104804</v>
      </c>
      <c r="AK316" s="6">
        <v>0</v>
      </c>
      <c r="AL316" s="6">
        <v>0</v>
      </c>
      <c r="AM316" s="6">
        <v>45979</v>
      </c>
      <c r="AN316" s="6">
        <v>10780</v>
      </c>
      <c r="AO316" s="6">
        <v>151701</v>
      </c>
      <c r="AP316" s="6">
        <v>7750</v>
      </c>
      <c r="AQ316" s="6">
        <v>227082</v>
      </c>
      <c r="AR316" s="6">
        <v>49084</v>
      </c>
      <c r="AS316" s="6">
        <v>134636</v>
      </c>
      <c r="AT316" s="6">
        <v>697101</v>
      </c>
      <c r="AU316" s="6">
        <v>4000</v>
      </c>
      <c r="AV316" s="6">
        <v>199094</v>
      </c>
      <c r="AW316" s="6">
        <v>4708</v>
      </c>
      <c r="AX316" s="6">
        <v>63000</v>
      </c>
      <c r="AY316" s="6">
        <v>67240</v>
      </c>
      <c r="AZ316" s="6">
        <v>238525</v>
      </c>
      <c r="BA316" s="6">
        <v>101041</v>
      </c>
      <c r="BB316" s="6">
        <v>77520</v>
      </c>
      <c r="BC316" s="6">
        <v>108711</v>
      </c>
      <c r="BD316" s="6">
        <v>209532</v>
      </c>
      <c r="BE316" s="6">
        <v>425658</v>
      </c>
      <c r="BF316" s="6">
        <v>208181</v>
      </c>
      <c r="BG316" s="6">
        <v>29924</v>
      </c>
      <c r="BH316" s="6">
        <v>785746</v>
      </c>
      <c r="BI316" s="6">
        <v>0</v>
      </c>
      <c r="BJ316" s="6">
        <v>1024230</v>
      </c>
      <c r="BK316" s="6">
        <v>104393</v>
      </c>
      <c r="BL316" s="28">
        <v>0</v>
      </c>
      <c r="BM316" s="34"/>
    </row>
    <row r="317" spans="1:65" ht="15" hidden="1" customHeight="1" outlineLevel="1" x14ac:dyDescent="0.25">
      <c r="A317" s="2" t="s">
        <v>263</v>
      </c>
      <c r="B317" s="6">
        <v>25000</v>
      </c>
      <c r="C317" s="6">
        <v>0</v>
      </c>
      <c r="D317" s="6">
        <v>123530</v>
      </c>
      <c r="E317" s="6">
        <v>14844</v>
      </c>
      <c r="F317" s="6">
        <v>73780</v>
      </c>
      <c r="G317" s="6">
        <v>0</v>
      </c>
      <c r="H317" s="6">
        <v>26719</v>
      </c>
      <c r="I317" s="6">
        <v>690889</v>
      </c>
      <c r="J317" s="6">
        <v>10256</v>
      </c>
      <c r="K317" s="6">
        <v>187149</v>
      </c>
      <c r="L317" s="6">
        <v>570294</v>
      </c>
      <c r="M317" s="6">
        <v>50889</v>
      </c>
      <c r="N317" s="6">
        <v>0</v>
      </c>
      <c r="O317" s="6">
        <v>13500</v>
      </c>
      <c r="P317" s="6">
        <v>410149</v>
      </c>
      <c r="Q317" s="6">
        <v>68581</v>
      </c>
      <c r="R317" s="6">
        <v>1560</v>
      </c>
      <c r="S317" s="6">
        <v>46332</v>
      </c>
      <c r="T317" s="6">
        <v>14125</v>
      </c>
      <c r="U317" s="6">
        <v>40513</v>
      </c>
      <c r="V317" s="6">
        <v>60365</v>
      </c>
      <c r="W317" s="6">
        <v>5324</v>
      </c>
      <c r="X317" s="6">
        <v>0</v>
      </c>
      <c r="Y317" s="6">
        <v>50166</v>
      </c>
      <c r="Z317" s="6">
        <v>181520</v>
      </c>
      <c r="AA317" s="6">
        <v>199990</v>
      </c>
      <c r="AB317" s="6">
        <v>87296</v>
      </c>
      <c r="AC317" s="6">
        <v>48131</v>
      </c>
      <c r="AD317" s="6">
        <v>39886</v>
      </c>
      <c r="AE317" s="6">
        <v>62635</v>
      </c>
      <c r="AF317" s="6">
        <v>0</v>
      </c>
      <c r="AG317" s="6">
        <v>174321</v>
      </c>
      <c r="AH317" s="6">
        <v>378240</v>
      </c>
      <c r="AI317" s="6">
        <v>100058</v>
      </c>
      <c r="AJ317" s="6">
        <v>176529</v>
      </c>
      <c r="AK317" s="6">
        <v>0</v>
      </c>
      <c r="AL317" s="6">
        <v>0</v>
      </c>
      <c r="AM317" s="6">
        <v>95753</v>
      </c>
      <c r="AN317" s="6">
        <v>62713</v>
      </c>
      <c r="AO317" s="6">
        <v>191953</v>
      </c>
      <c r="AP317" s="6">
        <v>7750</v>
      </c>
      <c r="AQ317" s="6">
        <v>227082</v>
      </c>
      <c r="AR317" s="6">
        <v>130285</v>
      </c>
      <c r="AS317" s="6">
        <v>333730</v>
      </c>
      <c r="AT317" s="6">
        <v>732787</v>
      </c>
      <c r="AU317" s="6">
        <v>126721</v>
      </c>
      <c r="AV317" s="6">
        <v>199094</v>
      </c>
      <c r="AW317" s="6">
        <v>111260</v>
      </c>
      <c r="AX317" s="6">
        <v>63000</v>
      </c>
      <c r="AY317" s="6">
        <v>103735</v>
      </c>
      <c r="AZ317" s="6">
        <v>275101</v>
      </c>
      <c r="BA317" s="6">
        <v>101041</v>
      </c>
      <c r="BB317" s="6">
        <v>77520</v>
      </c>
      <c r="BC317" s="6">
        <v>217860</v>
      </c>
      <c r="BD317" s="6">
        <v>209532</v>
      </c>
      <c r="BE317" s="6">
        <v>440941</v>
      </c>
      <c r="BF317" s="6">
        <v>208181</v>
      </c>
      <c r="BG317" s="6">
        <v>110913</v>
      </c>
      <c r="BH317" s="6">
        <v>818092</v>
      </c>
      <c r="BI317" s="6">
        <v>0</v>
      </c>
      <c r="BJ317" s="6">
        <v>1024230</v>
      </c>
      <c r="BK317" s="6">
        <v>104393</v>
      </c>
      <c r="BL317" s="28">
        <v>171031</v>
      </c>
      <c r="BM317" s="34"/>
    </row>
    <row r="318" spans="1:65" ht="15" customHeight="1" collapsed="1" x14ac:dyDescent="0.25">
      <c r="A318" s="17" t="s">
        <v>490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30"/>
      <c r="BM318" s="34"/>
    </row>
    <row r="319" spans="1:65" ht="15" hidden="1" customHeight="1" outlineLevel="1" x14ac:dyDescent="0.25">
      <c r="A319" s="2" t="s">
        <v>264</v>
      </c>
      <c r="B319" s="6">
        <v>0</v>
      </c>
      <c r="C319" s="6">
        <v>0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3000</v>
      </c>
      <c r="N319" s="6">
        <v>104082</v>
      </c>
      <c r="O319" s="6">
        <v>0</v>
      </c>
      <c r="P319" s="6">
        <v>17762</v>
      </c>
      <c r="Q319" s="6">
        <v>0</v>
      </c>
      <c r="R319" s="6">
        <v>3000</v>
      </c>
      <c r="S319" s="6">
        <v>45477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5500</v>
      </c>
      <c r="AB319" s="6">
        <v>314838</v>
      </c>
      <c r="AC319" s="6">
        <v>62098</v>
      </c>
      <c r="AD319" s="6">
        <v>0</v>
      </c>
      <c r="AE319" s="6">
        <v>0</v>
      </c>
      <c r="AF319" s="6">
        <v>0</v>
      </c>
      <c r="AG319" s="6">
        <v>5500</v>
      </c>
      <c r="AH319" s="6">
        <v>0</v>
      </c>
      <c r="AI319" s="6">
        <v>2000</v>
      </c>
      <c r="AJ319" s="6">
        <v>0</v>
      </c>
      <c r="AK319" s="6">
        <v>0</v>
      </c>
      <c r="AL319" s="6">
        <v>0</v>
      </c>
      <c r="AM319" s="6">
        <v>5500</v>
      </c>
      <c r="AN319" s="6">
        <v>0</v>
      </c>
      <c r="AO319" s="6">
        <v>10499518</v>
      </c>
      <c r="AP319" s="6">
        <v>0</v>
      </c>
      <c r="AQ319" s="6">
        <v>0</v>
      </c>
      <c r="AR319" s="6">
        <v>0</v>
      </c>
      <c r="AS319" s="6">
        <v>4500</v>
      </c>
      <c r="AT319" s="6">
        <v>0</v>
      </c>
      <c r="AU319" s="6">
        <v>0</v>
      </c>
      <c r="AV319" s="6">
        <v>0</v>
      </c>
      <c r="AW319" s="6">
        <v>110232</v>
      </c>
      <c r="AX319" s="6">
        <v>0</v>
      </c>
      <c r="AY319" s="6">
        <v>12988</v>
      </c>
      <c r="AZ319" s="6">
        <v>8850</v>
      </c>
      <c r="BA319" s="6">
        <v>40500</v>
      </c>
      <c r="BB319" s="6">
        <v>8913489</v>
      </c>
      <c r="BC319" s="6">
        <v>0</v>
      </c>
      <c r="BD319" s="6">
        <v>0</v>
      </c>
      <c r="BE319" s="6">
        <v>708027</v>
      </c>
      <c r="BF319" s="6">
        <v>0</v>
      </c>
      <c r="BG319" s="6">
        <v>438500</v>
      </c>
      <c r="BH319" s="6">
        <v>0</v>
      </c>
      <c r="BI319" s="6">
        <v>30000</v>
      </c>
      <c r="BJ319" s="6">
        <v>50000</v>
      </c>
      <c r="BK319" s="6">
        <v>22748</v>
      </c>
      <c r="BL319" s="28">
        <v>23245038</v>
      </c>
      <c r="BM319" s="34"/>
    </row>
    <row r="320" spans="1:65" ht="15" customHeight="1" collapsed="1" x14ac:dyDescent="0.25">
      <c r="A320" s="17" t="s">
        <v>491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30"/>
      <c r="BM320" s="34"/>
    </row>
    <row r="321" spans="1:65" ht="15" hidden="1" customHeight="1" outlineLevel="1" x14ac:dyDescent="0.25">
      <c r="A321" s="2" t="s">
        <v>265</v>
      </c>
      <c r="B321" s="6">
        <v>0</v>
      </c>
      <c r="C321" s="6">
        <v>3614</v>
      </c>
      <c r="D321" s="6">
        <v>20210</v>
      </c>
      <c r="E321" s="6">
        <v>6160</v>
      </c>
      <c r="F321" s="6">
        <v>3890</v>
      </c>
      <c r="G321" s="6">
        <v>2009</v>
      </c>
      <c r="H321" s="6">
        <v>8198</v>
      </c>
      <c r="I321" s="6">
        <v>25909</v>
      </c>
      <c r="J321" s="6">
        <v>14413</v>
      </c>
      <c r="K321" s="6">
        <v>7192</v>
      </c>
      <c r="L321" s="6">
        <v>5327</v>
      </c>
      <c r="M321" s="6">
        <v>28178</v>
      </c>
      <c r="N321" s="6">
        <v>964</v>
      </c>
      <c r="O321" s="6">
        <v>5265</v>
      </c>
      <c r="P321" s="6">
        <v>1787</v>
      </c>
      <c r="Q321" s="6">
        <v>2961</v>
      </c>
      <c r="R321" s="6">
        <v>6852</v>
      </c>
      <c r="S321" s="6">
        <v>9900</v>
      </c>
      <c r="T321" s="6">
        <v>21576</v>
      </c>
      <c r="U321" s="6">
        <v>14351</v>
      </c>
      <c r="V321" s="6">
        <v>653</v>
      </c>
      <c r="W321" s="6">
        <v>31647</v>
      </c>
      <c r="X321" s="6">
        <v>44529</v>
      </c>
      <c r="Y321" s="6">
        <v>83291</v>
      </c>
      <c r="Z321" s="6">
        <v>6238</v>
      </c>
      <c r="AA321" s="6">
        <v>4752</v>
      </c>
      <c r="AB321" s="6">
        <v>51193</v>
      </c>
      <c r="AC321" s="6">
        <v>5574</v>
      </c>
      <c r="AD321" s="6">
        <v>6428</v>
      </c>
      <c r="AE321" s="6">
        <v>9013</v>
      </c>
      <c r="AF321" s="6">
        <v>34521</v>
      </c>
      <c r="AG321" s="6">
        <v>5892</v>
      </c>
      <c r="AH321" s="6">
        <v>30312</v>
      </c>
      <c r="AI321" s="6">
        <v>25505</v>
      </c>
      <c r="AJ321" s="6">
        <v>60745</v>
      </c>
      <c r="AK321" s="6">
        <v>17799</v>
      </c>
      <c r="AL321" s="6">
        <v>23137</v>
      </c>
      <c r="AM321" s="6">
        <v>10755</v>
      </c>
      <c r="AN321" s="6">
        <v>10912</v>
      </c>
      <c r="AO321" s="6">
        <v>86454</v>
      </c>
      <c r="AP321" s="6">
        <v>10310</v>
      </c>
      <c r="AQ321" s="6">
        <v>26483</v>
      </c>
      <c r="AR321" s="6">
        <v>5229</v>
      </c>
      <c r="AS321" s="6">
        <v>4726</v>
      </c>
      <c r="AT321" s="6">
        <v>4886</v>
      </c>
      <c r="AU321" s="6">
        <v>20696</v>
      </c>
      <c r="AV321" s="6">
        <v>201804</v>
      </c>
      <c r="AW321" s="6">
        <v>34556</v>
      </c>
      <c r="AX321" s="6">
        <v>10037</v>
      </c>
      <c r="AY321" s="6">
        <v>4223</v>
      </c>
      <c r="AZ321" s="6">
        <v>5909</v>
      </c>
      <c r="BA321" s="6">
        <v>31545</v>
      </c>
      <c r="BB321" s="6">
        <v>130853</v>
      </c>
      <c r="BC321" s="6">
        <v>6588</v>
      </c>
      <c r="BD321" s="6">
        <v>17543</v>
      </c>
      <c r="BE321" s="6">
        <v>40006</v>
      </c>
      <c r="BF321" s="6">
        <v>7701</v>
      </c>
      <c r="BG321" s="6">
        <v>20701</v>
      </c>
      <c r="BH321" s="6">
        <v>3449</v>
      </c>
      <c r="BI321" s="6">
        <v>9514</v>
      </c>
      <c r="BJ321" s="6">
        <v>337</v>
      </c>
      <c r="BK321" s="6">
        <v>12000</v>
      </c>
      <c r="BL321" s="28">
        <v>170171</v>
      </c>
      <c r="BM321" s="34"/>
    </row>
    <row r="322" spans="1:65" ht="15" hidden="1" customHeight="1" outlineLevel="1" x14ac:dyDescent="0.25">
      <c r="A322" s="2" t="s">
        <v>266</v>
      </c>
      <c r="B322" s="6">
        <v>179</v>
      </c>
      <c r="C322" s="6">
        <v>632118</v>
      </c>
      <c r="D322" s="6">
        <v>1225621</v>
      </c>
      <c r="E322" s="6">
        <v>1913636</v>
      </c>
      <c r="F322" s="6">
        <v>71707</v>
      </c>
      <c r="G322" s="6">
        <v>339690</v>
      </c>
      <c r="H322" s="6">
        <v>61912</v>
      </c>
      <c r="I322" s="6">
        <v>435536</v>
      </c>
      <c r="J322" s="6">
        <v>839895</v>
      </c>
      <c r="K322" s="6">
        <v>1759136</v>
      </c>
      <c r="L322" s="6">
        <v>1440691</v>
      </c>
      <c r="M322" s="6">
        <v>0</v>
      </c>
      <c r="N322" s="6">
        <v>8953533</v>
      </c>
      <c r="O322" s="6">
        <v>192856</v>
      </c>
      <c r="P322" s="6">
        <v>717797</v>
      </c>
      <c r="Q322" s="6">
        <v>127672</v>
      </c>
      <c r="R322" s="6">
        <v>90843</v>
      </c>
      <c r="S322" s="6">
        <v>1861710</v>
      </c>
      <c r="T322" s="6">
        <v>4286632</v>
      </c>
      <c r="U322" s="6">
        <v>711706</v>
      </c>
      <c r="V322" s="6">
        <v>2241524</v>
      </c>
      <c r="W322" s="6">
        <v>6710202</v>
      </c>
      <c r="X322" s="6">
        <v>4275249</v>
      </c>
      <c r="Y322" s="6">
        <v>9163840</v>
      </c>
      <c r="Z322" s="6">
        <v>3158533</v>
      </c>
      <c r="AA322" s="6">
        <v>4814639</v>
      </c>
      <c r="AB322" s="6">
        <v>4690049</v>
      </c>
      <c r="AC322" s="6">
        <v>7022480</v>
      </c>
      <c r="AD322" s="6">
        <v>2006374</v>
      </c>
      <c r="AE322" s="6">
        <v>8663129</v>
      </c>
      <c r="AF322" s="6">
        <v>3881206</v>
      </c>
      <c r="AG322" s="6">
        <v>10320823</v>
      </c>
      <c r="AH322" s="6">
        <v>1890867</v>
      </c>
      <c r="AI322" s="6">
        <v>1826314</v>
      </c>
      <c r="AJ322" s="6">
        <v>9314464</v>
      </c>
      <c r="AK322" s="6">
        <v>6510010</v>
      </c>
      <c r="AL322" s="6">
        <v>1606424</v>
      </c>
      <c r="AM322" s="6">
        <v>3116156</v>
      </c>
      <c r="AN322" s="6">
        <v>4213661</v>
      </c>
      <c r="AO322" s="6">
        <v>3623219</v>
      </c>
      <c r="AP322" s="6">
        <v>4837404</v>
      </c>
      <c r="AQ322" s="6">
        <v>2099159</v>
      </c>
      <c r="AR322" s="6">
        <v>3699519</v>
      </c>
      <c r="AS322" s="6">
        <v>1143436</v>
      </c>
      <c r="AT322" s="6">
        <v>7359438</v>
      </c>
      <c r="AU322" s="6">
        <v>1692983</v>
      </c>
      <c r="AV322" s="6">
        <v>4788768</v>
      </c>
      <c r="AW322" s="6">
        <v>15627541</v>
      </c>
      <c r="AX322" s="6">
        <v>6193058</v>
      </c>
      <c r="AY322" s="6">
        <v>5962754</v>
      </c>
      <c r="AZ322" s="6">
        <v>14390053</v>
      </c>
      <c r="BA322" s="6">
        <v>6396626</v>
      </c>
      <c r="BB322" s="6">
        <v>481919</v>
      </c>
      <c r="BC322" s="6">
        <v>10279435</v>
      </c>
      <c r="BD322" s="6">
        <v>10972609</v>
      </c>
      <c r="BE322" s="6">
        <v>14875670</v>
      </c>
      <c r="BF322" s="6">
        <v>5759207</v>
      </c>
      <c r="BG322" s="6">
        <v>16265990</v>
      </c>
      <c r="BH322" s="6">
        <v>3963196</v>
      </c>
      <c r="BI322" s="6">
        <v>21426840</v>
      </c>
      <c r="BJ322" s="6">
        <v>12626114</v>
      </c>
      <c r="BK322" s="6">
        <v>235863</v>
      </c>
      <c r="BL322" s="28">
        <v>2115398</v>
      </c>
      <c r="BM322" s="34"/>
    </row>
    <row r="323" spans="1:65" ht="15" hidden="1" customHeight="1" outlineLevel="1" x14ac:dyDescent="0.25">
      <c r="A323" s="2" t="s">
        <v>267</v>
      </c>
      <c r="B323" s="6">
        <v>0</v>
      </c>
      <c r="C323" s="6">
        <v>0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1</v>
      </c>
      <c r="Z323" s="6">
        <v>0</v>
      </c>
      <c r="AA323" s="6">
        <v>0</v>
      </c>
      <c r="AB323" s="6">
        <v>0</v>
      </c>
      <c r="AC323" s="6">
        <v>4066085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  <c r="AN323" s="6">
        <v>0</v>
      </c>
      <c r="AO323" s="6">
        <v>0</v>
      </c>
      <c r="AP323" s="6">
        <v>0</v>
      </c>
      <c r="AQ323" s="6">
        <v>0</v>
      </c>
      <c r="AR323" s="6">
        <v>0</v>
      </c>
      <c r="AS323" s="6">
        <v>0</v>
      </c>
      <c r="AT323" s="6">
        <v>0</v>
      </c>
      <c r="AU323" s="6">
        <v>0</v>
      </c>
      <c r="AV323" s="6">
        <v>0</v>
      </c>
      <c r="AW323" s="6">
        <v>0</v>
      </c>
      <c r="AX323" s="6">
        <v>0</v>
      </c>
      <c r="AY323" s="6">
        <v>0</v>
      </c>
      <c r="AZ323" s="6">
        <v>0</v>
      </c>
      <c r="BA323" s="6">
        <v>0</v>
      </c>
      <c r="BB323" s="6">
        <v>0</v>
      </c>
      <c r="BC323" s="6">
        <v>0</v>
      </c>
      <c r="BD323" s="6">
        <v>0</v>
      </c>
      <c r="BE323" s="6">
        <v>2</v>
      </c>
      <c r="BF323" s="6">
        <v>0</v>
      </c>
      <c r="BG323" s="6">
        <v>0</v>
      </c>
      <c r="BH323" s="6">
        <v>0</v>
      </c>
      <c r="BI323" s="6">
        <v>0</v>
      </c>
      <c r="BJ323" s="6">
        <v>0</v>
      </c>
      <c r="BK323" s="6">
        <v>75696</v>
      </c>
      <c r="BL323" s="28">
        <v>0</v>
      </c>
      <c r="BM323" s="34"/>
    </row>
    <row r="324" spans="1:65" ht="15" hidden="1" customHeight="1" outlineLevel="1" x14ac:dyDescent="0.25">
      <c r="A324" s="2" t="s">
        <v>268</v>
      </c>
      <c r="B324" s="6">
        <v>179</v>
      </c>
      <c r="C324" s="6">
        <v>635732</v>
      </c>
      <c r="D324" s="6">
        <v>1245831</v>
      </c>
      <c r="E324" s="6">
        <v>1919796</v>
      </c>
      <c r="F324" s="6">
        <v>75597</v>
      </c>
      <c r="G324" s="6">
        <v>341699</v>
      </c>
      <c r="H324" s="6">
        <v>70110</v>
      </c>
      <c r="I324" s="6">
        <v>461445</v>
      </c>
      <c r="J324" s="6">
        <v>854308</v>
      </c>
      <c r="K324" s="6">
        <v>1766328</v>
      </c>
      <c r="L324" s="6">
        <v>1446018</v>
      </c>
      <c r="M324" s="6">
        <v>28178</v>
      </c>
      <c r="N324" s="6">
        <v>8954497</v>
      </c>
      <c r="O324" s="6">
        <v>198121</v>
      </c>
      <c r="P324" s="6">
        <v>719584</v>
      </c>
      <c r="Q324" s="6">
        <v>130633</v>
      </c>
      <c r="R324" s="6">
        <v>97695</v>
      </c>
      <c r="S324" s="6">
        <v>1871610</v>
      </c>
      <c r="T324" s="6">
        <v>4308208</v>
      </c>
      <c r="U324" s="6">
        <v>726057</v>
      </c>
      <c r="V324" s="6">
        <v>2242177</v>
      </c>
      <c r="W324" s="6">
        <v>6741849</v>
      </c>
      <c r="X324" s="6">
        <v>4319778</v>
      </c>
      <c r="Y324" s="6">
        <v>9247132</v>
      </c>
      <c r="Z324" s="6">
        <v>3164771</v>
      </c>
      <c r="AA324" s="6">
        <v>4819391</v>
      </c>
      <c r="AB324" s="6">
        <v>4741242</v>
      </c>
      <c r="AC324" s="6">
        <v>11094139</v>
      </c>
      <c r="AD324" s="6">
        <v>2012802</v>
      </c>
      <c r="AE324" s="6">
        <v>8672142</v>
      </c>
      <c r="AF324" s="6">
        <v>3915727</v>
      </c>
      <c r="AG324" s="6">
        <v>10326715</v>
      </c>
      <c r="AH324" s="6">
        <v>1921179</v>
      </c>
      <c r="AI324" s="6">
        <v>1851819</v>
      </c>
      <c r="AJ324" s="6">
        <v>9375209</v>
      </c>
      <c r="AK324" s="6">
        <v>6527809</v>
      </c>
      <c r="AL324" s="6">
        <v>1629561</v>
      </c>
      <c r="AM324" s="6">
        <v>3126911</v>
      </c>
      <c r="AN324" s="6">
        <v>4224573</v>
      </c>
      <c r="AO324" s="6">
        <v>3709673</v>
      </c>
      <c r="AP324" s="6">
        <v>4847714</v>
      </c>
      <c r="AQ324" s="6">
        <v>2125642</v>
      </c>
      <c r="AR324" s="6">
        <v>3704748</v>
      </c>
      <c r="AS324" s="6">
        <v>1148162</v>
      </c>
      <c r="AT324" s="6">
        <v>7364324</v>
      </c>
      <c r="AU324" s="6">
        <v>1713679</v>
      </c>
      <c r="AV324" s="6">
        <v>4990572</v>
      </c>
      <c r="AW324" s="6">
        <v>15662097</v>
      </c>
      <c r="AX324" s="6">
        <v>6203095</v>
      </c>
      <c r="AY324" s="6">
        <v>5966977</v>
      </c>
      <c r="AZ324" s="6">
        <v>14395962</v>
      </c>
      <c r="BA324" s="6">
        <v>6428171</v>
      </c>
      <c r="BB324" s="6">
        <v>612772</v>
      </c>
      <c r="BC324" s="6">
        <v>10286023</v>
      </c>
      <c r="BD324" s="6">
        <v>10990152</v>
      </c>
      <c r="BE324" s="6">
        <v>14915678</v>
      </c>
      <c r="BF324" s="6">
        <v>5766908</v>
      </c>
      <c r="BG324" s="6">
        <v>16286691</v>
      </c>
      <c r="BH324" s="6">
        <v>3966645</v>
      </c>
      <c r="BI324" s="6">
        <v>21436354</v>
      </c>
      <c r="BJ324" s="6">
        <v>12626451</v>
      </c>
      <c r="BK324" s="6">
        <v>323559</v>
      </c>
      <c r="BL324" s="28">
        <v>2285569</v>
      </c>
      <c r="BM324" s="34"/>
    </row>
    <row r="325" spans="1:65" ht="15" customHeight="1" collapsed="1" x14ac:dyDescent="0.25">
      <c r="A325" s="17" t="s">
        <v>492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30"/>
      <c r="BM325" s="34"/>
    </row>
    <row r="326" spans="1:65" ht="15" hidden="1" customHeight="1" outlineLevel="1" x14ac:dyDescent="0.25">
      <c r="A326" s="2" t="s">
        <v>269</v>
      </c>
      <c r="B326" s="6">
        <v>0</v>
      </c>
      <c r="C326" s="6">
        <v>0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1326825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17447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0</v>
      </c>
      <c r="AY326" s="6">
        <v>0</v>
      </c>
      <c r="AZ326" s="6">
        <v>0</v>
      </c>
      <c r="BA326" s="6">
        <v>0</v>
      </c>
      <c r="BB326" s="6">
        <v>335000</v>
      </c>
      <c r="BC326" s="6">
        <v>0</v>
      </c>
      <c r="BD326" s="6">
        <v>0</v>
      </c>
      <c r="BE326" s="6">
        <v>0</v>
      </c>
      <c r="BF326" s="6">
        <v>0</v>
      </c>
      <c r="BG326" s="6">
        <v>0</v>
      </c>
      <c r="BH326" s="6">
        <v>0</v>
      </c>
      <c r="BI326" s="6">
        <v>0</v>
      </c>
      <c r="BJ326" s="6">
        <v>0</v>
      </c>
      <c r="BK326" s="6">
        <v>0</v>
      </c>
      <c r="BL326" s="28">
        <v>0</v>
      </c>
      <c r="BM326" s="34"/>
    </row>
    <row r="327" spans="1:65" ht="15" hidden="1" customHeight="1" outlineLevel="1" x14ac:dyDescent="0.25">
      <c r="A327" s="2" t="s">
        <v>270</v>
      </c>
      <c r="B327" s="6">
        <v>0</v>
      </c>
      <c r="C327" s="6">
        <v>0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0</v>
      </c>
      <c r="AW327" s="6">
        <v>0</v>
      </c>
      <c r="AX327" s="6">
        <v>0</v>
      </c>
      <c r="AY327" s="6">
        <v>0</v>
      </c>
      <c r="AZ327" s="6">
        <v>0</v>
      </c>
      <c r="BA327" s="6">
        <v>0</v>
      </c>
      <c r="BB327" s="6">
        <v>0</v>
      </c>
      <c r="BC327" s="6">
        <v>0</v>
      </c>
      <c r="BD327" s="6">
        <v>0</v>
      </c>
      <c r="BE327" s="6">
        <v>0</v>
      </c>
      <c r="BF327" s="6">
        <v>0</v>
      </c>
      <c r="BG327" s="6">
        <v>0</v>
      </c>
      <c r="BH327" s="6">
        <v>0</v>
      </c>
      <c r="BI327" s="6">
        <v>0</v>
      </c>
      <c r="BJ327" s="6">
        <v>0</v>
      </c>
      <c r="BK327" s="6">
        <v>0</v>
      </c>
      <c r="BL327" s="28">
        <v>0</v>
      </c>
      <c r="BM327" s="34"/>
    </row>
    <row r="328" spans="1:65" ht="15" hidden="1" customHeight="1" outlineLevel="1" x14ac:dyDescent="0.25">
      <c r="A328" s="2" t="s">
        <v>271</v>
      </c>
      <c r="B328" s="6">
        <v>0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30857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7889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0</v>
      </c>
      <c r="AY328" s="6">
        <v>0</v>
      </c>
      <c r="AZ328" s="6">
        <v>0</v>
      </c>
      <c r="BA328" s="6">
        <v>0</v>
      </c>
      <c r="BB328" s="6">
        <v>0</v>
      </c>
      <c r="BC328" s="6">
        <v>0</v>
      </c>
      <c r="BD328" s="6">
        <v>0</v>
      </c>
      <c r="BE328" s="6">
        <v>0</v>
      </c>
      <c r="BF328" s="6">
        <v>0</v>
      </c>
      <c r="BG328" s="6">
        <v>0</v>
      </c>
      <c r="BH328" s="6">
        <v>0</v>
      </c>
      <c r="BI328" s="6">
        <v>0</v>
      </c>
      <c r="BJ328" s="6">
        <v>0</v>
      </c>
      <c r="BK328" s="6">
        <v>0</v>
      </c>
      <c r="BL328" s="28">
        <v>0</v>
      </c>
      <c r="BM328" s="34"/>
    </row>
    <row r="329" spans="1:65" ht="15" hidden="1" customHeight="1" outlineLevel="1" x14ac:dyDescent="0.25">
      <c r="A329" s="2" t="s">
        <v>272</v>
      </c>
      <c r="B329" s="6">
        <v>0</v>
      </c>
      <c r="C329" s="6">
        <v>0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1295968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9558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>
        <v>0</v>
      </c>
      <c r="AX329" s="6">
        <v>0</v>
      </c>
      <c r="AY329" s="6">
        <v>0</v>
      </c>
      <c r="AZ329" s="6">
        <v>0</v>
      </c>
      <c r="BA329" s="6">
        <v>0</v>
      </c>
      <c r="BB329" s="6">
        <v>335000</v>
      </c>
      <c r="BC329" s="6">
        <v>0</v>
      </c>
      <c r="BD329" s="6">
        <v>0</v>
      </c>
      <c r="BE329" s="6">
        <v>0</v>
      </c>
      <c r="BF329" s="6">
        <v>0</v>
      </c>
      <c r="BG329" s="6">
        <v>0</v>
      </c>
      <c r="BH329" s="6">
        <v>0</v>
      </c>
      <c r="BI329" s="6">
        <v>0</v>
      </c>
      <c r="BJ329" s="6">
        <v>0</v>
      </c>
      <c r="BK329" s="6">
        <v>0</v>
      </c>
      <c r="BL329" s="28">
        <v>0</v>
      </c>
      <c r="BM329" s="34"/>
    </row>
    <row r="330" spans="1:65" ht="15" customHeight="1" collapsed="1" x14ac:dyDescent="0.25">
      <c r="A330" s="17" t="s">
        <v>493</v>
      </c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30"/>
      <c r="BM330" s="34"/>
    </row>
    <row r="331" spans="1:65" ht="15" hidden="1" customHeight="1" outlineLevel="1" x14ac:dyDescent="0.25">
      <c r="A331" s="2" t="s">
        <v>269</v>
      </c>
      <c r="B331" s="6">
        <v>0</v>
      </c>
      <c r="C331" s="6">
        <v>-4136170</v>
      </c>
      <c r="D331" s="6">
        <v>24117</v>
      </c>
      <c r="E331" s="6">
        <v>8397975</v>
      </c>
      <c r="F331" s="6">
        <v>4808317</v>
      </c>
      <c r="G331" s="6">
        <v>684912</v>
      </c>
      <c r="H331" s="6">
        <v>3441399</v>
      </c>
      <c r="I331" s="6">
        <v>12385105</v>
      </c>
      <c r="J331" s="6">
        <v>40956620</v>
      </c>
      <c r="K331" s="6">
        <v>1141053</v>
      </c>
      <c r="L331" s="6">
        <v>679220</v>
      </c>
      <c r="M331" s="6">
        <v>9791985</v>
      </c>
      <c r="N331" s="6">
        <v>16146822</v>
      </c>
      <c r="O331" s="6">
        <v>1739140</v>
      </c>
      <c r="P331" s="6">
        <v>6311247</v>
      </c>
      <c r="Q331" s="6">
        <v>-2005953</v>
      </c>
      <c r="R331" s="6">
        <v>456762</v>
      </c>
      <c r="S331" s="6">
        <v>9234235</v>
      </c>
      <c r="T331" s="6">
        <v>938785</v>
      </c>
      <c r="U331" s="6">
        <v>13057645</v>
      </c>
      <c r="V331" s="6">
        <v>-349443</v>
      </c>
      <c r="W331" s="6">
        <v>13581113</v>
      </c>
      <c r="X331" s="6">
        <v>8527044</v>
      </c>
      <c r="Y331" s="6">
        <v>13844379</v>
      </c>
      <c r="Z331" s="6">
        <v>12086214</v>
      </c>
      <c r="AA331" s="6">
        <v>4211311</v>
      </c>
      <c r="AB331" s="6">
        <v>13522089</v>
      </c>
      <c r="AC331" s="6">
        <v>49567024</v>
      </c>
      <c r="AD331" s="6">
        <v>12096067</v>
      </c>
      <c r="AE331" s="6">
        <v>17781880</v>
      </c>
      <c r="AF331" s="6">
        <v>21126304</v>
      </c>
      <c r="AG331" s="6">
        <v>15527052</v>
      </c>
      <c r="AH331" s="6">
        <v>16470614</v>
      </c>
      <c r="AI331" s="6">
        <v>12757000</v>
      </c>
      <c r="AJ331" s="6">
        <v>22239677</v>
      </c>
      <c r="AK331" s="6">
        <v>4309728</v>
      </c>
      <c r="AL331" s="6">
        <v>15810226</v>
      </c>
      <c r="AM331" s="6">
        <v>9133710</v>
      </c>
      <c r="AN331" s="6">
        <v>14743890</v>
      </c>
      <c r="AO331" s="6">
        <v>17254682</v>
      </c>
      <c r="AP331" s="6">
        <v>24591515</v>
      </c>
      <c r="AQ331" s="6">
        <v>7007972</v>
      </c>
      <c r="AR331" s="6">
        <v>31659588</v>
      </c>
      <c r="AS331" s="6">
        <v>19808469</v>
      </c>
      <c r="AT331" s="6">
        <v>26352744</v>
      </c>
      <c r="AU331" s="6">
        <v>32146504</v>
      </c>
      <c r="AV331" s="6">
        <v>-2866239</v>
      </c>
      <c r="AW331" s="6">
        <v>46143512</v>
      </c>
      <c r="AX331" s="6">
        <v>24649488</v>
      </c>
      <c r="AY331" s="6">
        <v>15896289</v>
      </c>
      <c r="AZ331" s="6">
        <v>17880186</v>
      </c>
      <c r="BA331" s="6">
        <v>12341655</v>
      </c>
      <c r="BB331" s="6">
        <v>36215769</v>
      </c>
      <c r="BC331" s="6">
        <v>26640382</v>
      </c>
      <c r="BD331" s="6">
        <v>12549724</v>
      </c>
      <c r="BE331" s="6">
        <v>16284436</v>
      </c>
      <c r="BF331" s="6">
        <v>7572272</v>
      </c>
      <c r="BG331" s="6">
        <v>29296260</v>
      </c>
      <c r="BH331" s="6">
        <v>34095643</v>
      </c>
      <c r="BI331" s="6">
        <v>34476211</v>
      </c>
      <c r="BJ331" s="6">
        <v>22685651</v>
      </c>
      <c r="BK331" s="6">
        <v>31415639</v>
      </c>
      <c r="BL331" s="28">
        <v>123016620</v>
      </c>
      <c r="BM331" s="34"/>
    </row>
    <row r="332" spans="1:65" ht="15" hidden="1" customHeight="1" outlineLevel="1" x14ac:dyDescent="0.25">
      <c r="A332" s="2" t="s">
        <v>273</v>
      </c>
      <c r="B332" s="6">
        <v>0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-2100000</v>
      </c>
      <c r="AJ332" s="6">
        <v>0</v>
      </c>
      <c r="AK332" s="6">
        <v>0</v>
      </c>
      <c r="AL332" s="6">
        <v>0</v>
      </c>
      <c r="AM332" s="6">
        <v>0</v>
      </c>
      <c r="AN332" s="6">
        <v>0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  <c r="AT332" s="6">
        <v>0</v>
      </c>
      <c r="AU332" s="6">
        <v>0</v>
      </c>
      <c r="AV332" s="6">
        <v>0</v>
      </c>
      <c r="AW332" s="6">
        <v>0</v>
      </c>
      <c r="AX332" s="6">
        <v>0</v>
      </c>
      <c r="AY332" s="6">
        <v>0</v>
      </c>
      <c r="AZ332" s="6">
        <v>0</v>
      </c>
      <c r="BA332" s="6">
        <v>0</v>
      </c>
      <c r="BB332" s="6">
        <v>0</v>
      </c>
      <c r="BC332" s="6">
        <v>0</v>
      </c>
      <c r="BD332" s="6">
        <v>0</v>
      </c>
      <c r="BE332" s="6">
        <v>0</v>
      </c>
      <c r="BF332" s="6">
        <v>0</v>
      </c>
      <c r="BG332" s="6">
        <v>0</v>
      </c>
      <c r="BH332" s="6">
        <v>0</v>
      </c>
      <c r="BI332" s="6">
        <v>0</v>
      </c>
      <c r="BJ332" s="6">
        <v>0</v>
      </c>
      <c r="BK332" s="6">
        <v>0</v>
      </c>
      <c r="BL332" s="28">
        <v>0</v>
      </c>
      <c r="BM332" s="34"/>
    </row>
    <row r="333" spans="1:65" ht="15" hidden="1" customHeight="1" outlineLevel="1" x14ac:dyDescent="0.25">
      <c r="A333" s="2" t="s">
        <v>274</v>
      </c>
      <c r="B333" s="6">
        <v>0</v>
      </c>
      <c r="C333" s="6">
        <v>0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0</v>
      </c>
      <c r="AO333" s="6">
        <v>0</v>
      </c>
      <c r="AP333" s="6">
        <v>0</v>
      </c>
      <c r="AQ333" s="6">
        <v>0</v>
      </c>
      <c r="AR333" s="6">
        <v>0</v>
      </c>
      <c r="AS333" s="6">
        <v>0</v>
      </c>
      <c r="AT333" s="6">
        <v>0</v>
      </c>
      <c r="AU333" s="6">
        <v>0</v>
      </c>
      <c r="AV333" s="6">
        <v>0</v>
      </c>
      <c r="AW333" s="6">
        <v>0</v>
      </c>
      <c r="AX333" s="6">
        <v>0</v>
      </c>
      <c r="AY333" s="6">
        <v>0</v>
      </c>
      <c r="AZ333" s="6">
        <v>0</v>
      </c>
      <c r="BA333" s="6">
        <v>0</v>
      </c>
      <c r="BB333" s="6">
        <v>0</v>
      </c>
      <c r="BC333" s="6">
        <v>0</v>
      </c>
      <c r="BD333" s="6">
        <v>0</v>
      </c>
      <c r="BE333" s="6">
        <v>0</v>
      </c>
      <c r="BF333" s="6">
        <v>0</v>
      </c>
      <c r="BG333" s="6">
        <v>0</v>
      </c>
      <c r="BH333" s="6">
        <v>0</v>
      </c>
      <c r="BI333" s="6">
        <v>0</v>
      </c>
      <c r="BJ333" s="6">
        <v>0</v>
      </c>
      <c r="BK333" s="6">
        <v>0</v>
      </c>
      <c r="BL333" s="28">
        <v>0</v>
      </c>
      <c r="BM333" s="34"/>
    </row>
    <row r="334" spans="1:65" ht="15" hidden="1" customHeight="1" outlineLevel="1" x14ac:dyDescent="0.25">
      <c r="A334" s="2" t="s">
        <v>22</v>
      </c>
      <c r="B334" s="6">
        <v>-4199611</v>
      </c>
      <c r="C334" s="6">
        <v>1135558</v>
      </c>
      <c r="D334" s="6">
        <v>1192428</v>
      </c>
      <c r="E334" s="6">
        <v>628129</v>
      </c>
      <c r="F334" s="6">
        <v>330875</v>
      </c>
      <c r="G334" s="6">
        <v>572771</v>
      </c>
      <c r="H334" s="6">
        <v>-1825775</v>
      </c>
      <c r="I334" s="6">
        <v>-680563</v>
      </c>
      <c r="J334" s="6">
        <v>-766317</v>
      </c>
      <c r="K334" s="6">
        <v>488732</v>
      </c>
      <c r="L334" s="6">
        <v>227167</v>
      </c>
      <c r="M334" s="6">
        <v>-1586839</v>
      </c>
      <c r="N334" s="6">
        <v>509764</v>
      </c>
      <c r="O334" s="6">
        <v>628346</v>
      </c>
      <c r="P334" s="6">
        <v>575003</v>
      </c>
      <c r="Q334" s="6">
        <v>933594</v>
      </c>
      <c r="R334" s="6">
        <v>438929</v>
      </c>
      <c r="S334" s="6">
        <v>1586884</v>
      </c>
      <c r="T334" s="6">
        <v>2890329</v>
      </c>
      <c r="U334" s="6">
        <v>1142722</v>
      </c>
      <c r="V334" s="6">
        <v>1472493</v>
      </c>
      <c r="W334" s="6">
        <v>79361</v>
      </c>
      <c r="X334" s="6">
        <v>3140913</v>
      </c>
      <c r="Y334" s="6">
        <v>4521554</v>
      </c>
      <c r="Z334" s="6">
        <v>985859</v>
      </c>
      <c r="AA334" s="6">
        <v>2339055</v>
      </c>
      <c r="AB334" s="6">
        <v>759344</v>
      </c>
      <c r="AC334" s="6">
        <v>1876315</v>
      </c>
      <c r="AD334" s="6">
        <v>-203532</v>
      </c>
      <c r="AE334" s="6">
        <v>747822</v>
      </c>
      <c r="AF334" s="6">
        <v>-619607</v>
      </c>
      <c r="AG334" s="6">
        <v>1670130</v>
      </c>
      <c r="AH334" s="6">
        <v>1392850</v>
      </c>
      <c r="AI334" s="6">
        <v>-5320482</v>
      </c>
      <c r="AJ334" s="6">
        <v>723041</v>
      </c>
      <c r="AK334" s="6">
        <v>1130226</v>
      </c>
      <c r="AL334" s="6">
        <v>1055789</v>
      </c>
      <c r="AM334" s="6">
        <v>391780</v>
      </c>
      <c r="AN334" s="6">
        <v>2512953</v>
      </c>
      <c r="AO334" s="6">
        <v>-2113157</v>
      </c>
      <c r="AP334" s="6">
        <v>2059673</v>
      </c>
      <c r="AQ334" s="6">
        <v>20152</v>
      </c>
      <c r="AR334" s="6">
        <v>2627007</v>
      </c>
      <c r="AS334" s="6">
        <v>2643857</v>
      </c>
      <c r="AT334" s="6">
        <v>1341027</v>
      </c>
      <c r="AU334" s="6">
        <v>1237758</v>
      </c>
      <c r="AV334" s="6">
        <v>725430</v>
      </c>
      <c r="AW334" s="6">
        <v>1863654</v>
      </c>
      <c r="AX334" s="6">
        <v>306035</v>
      </c>
      <c r="AY334" s="6">
        <v>2685882</v>
      </c>
      <c r="AZ334" s="6">
        <v>3663421</v>
      </c>
      <c r="BA334" s="6">
        <v>2909662</v>
      </c>
      <c r="BB334" s="6">
        <v>463969</v>
      </c>
      <c r="BC334" s="6">
        <v>4398276</v>
      </c>
      <c r="BD334" s="6">
        <v>2809007</v>
      </c>
      <c r="BE334" s="6">
        <v>3253082</v>
      </c>
      <c r="BF334" s="6">
        <v>789975</v>
      </c>
      <c r="BG334" s="6">
        <v>3092871</v>
      </c>
      <c r="BH334" s="6">
        <v>3987781</v>
      </c>
      <c r="BI334" s="6">
        <v>7724907</v>
      </c>
      <c r="BJ334" s="6">
        <v>4335354</v>
      </c>
      <c r="BK334" s="6">
        <v>505633</v>
      </c>
      <c r="BL334" s="28">
        <v>7495068</v>
      </c>
      <c r="BM334" s="34"/>
    </row>
    <row r="335" spans="1:65" ht="15" hidden="1" customHeight="1" outlineLevel="1" x14ac:dyDescent="0.25">
      <c r="A335" s="2" t="s">
        <v>275</v>
      </c>
      <c r="B335" s="6">
        <v>0</v>
      </c>
      <c r="C335" s="6">
        <v>0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  <c r="AT335" s="6">
        <v>0</v>
      </c>
      <c r="AU335" s="6">
        <v>0</v>
      </c>
      <c r="AV335" s="6">
        <v>0</v>
      </c>
      <c r="AW335" s="6">
        <v>0</v>
      </c>
      <c r="AX335" s="6">
        <v>0</v>
      </c>
      <c r="AY335" s="6">
        <v>628627</v>
      </c>
      <c r="AZ335" s="6">
        <v>0</v>
      </c>
      <c r="BA335" s="6">
        <v>0</v>
      </c>
      <c r="BB335" s="6">
        <v>0</v>
      </c>
      <c r="BC335" s="6">
        <v>0</v>
      </c>
      <c r="BD335" s="6">
        <v>642729</v>
      </c>
      <c r="BE335" s="6">
        <v>0</v>
      </c>
      <c r="BF335" s="6">
        <v>0</v>
      </c>
      <c r="BG335" s="6">
        <v>0</v>
      </c>
      <c r="BH335" s="6">
        <v>0</v>
      </c>
      <c r="BI335" s="6">
        <v>0</v>
      </c>
      <c r="BJ335" s="6">
        <v>0</v>
      </c>
      <c r="BK335" s="6">
        <v>0</v>
      </c>
      <c r="BL335" s="28">
        <v>0</v>
      </c>
      <c r="BM335" s="34"/>
    </row>
    <row r="336" spans="1:65" ht="15" hidden="1" customHeight="1" outlineLevel="1" x14ac:dyDescent="0.25">
      <c r="A336" s="2" t="s">
        <v>276</v>
      </c>
      <c r="B336" s="6">
        <v>0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46010</v>
      </c>
      <c r="N336" s="6">
        <v>0</v>
      </c>
      <c r="O336" s="6">
        <v>30857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57</v>
      </c>
      <c r="AJ336" s="6">
        <v>0</v>
      </c>
      <c r="AK336" s="6">
        <v>0</v>
      </c>
      <c r="AL336" s="6">
        <v>0</v>
      </c>
      <c r="AM336" s="6">
        <v>0</v>
      </c>
      <c r="AN336" s="6">
        <v>0</v>
      </c>
      <c r="AO336" s="6">
        <v>0</v>
      </c>
      <c r="AP336" s="6">
        <v>0</v>
      </c>
      <c r="AQ336" s="6">
        <v>0</v>
      </c>
      <c r="AR336" s="6">
        <v>0</v>
      </c>
      <c r="AS336" s="6">
        <v>0</v>
      </c>
      <c r="AT336" s="6">
        <v>0</v>
      </c>
      <c r="AU336" s="6">
        <v>0</v>
      </c>
      <c r="AV336" s="6">
        <v>0</v>
      </c>
      <c r="AW336" s="6">
        <v>0</v>
      </c>
      <c r="AX336" s="6">
        <v>0</v>
      </c>
      <c r="AY336" s="6">
        <v>0</v>
      </c>
      <c r="AZ336" s="6">
        <v>0</v>
      </c>
      <c r="BA336" s="6">
        <v>0</v>
      </c>
      <c r="BB336" s="6">
        <v>0</v>
      </c>
      <c r="BC336" s="6">
        <v>0</v>
      </c>
      <c r="BD336" s="6">
        <v>0</v>
      </c>
      <c r="BE336" s="6">
        <v>0</v>
      </c>
      <c r="BF336" s="6">
        <v>0</v>
      </c>
      <c r="BG336" s="6">
        <v>0</v>
      </c>
      <c r="BH336" s="6">
        <v>0</v>
      </c>
      <c r="BI336" s="6">
        <v>0</v>
      </c>
      <c r="BJ336" s="6">
        <v>0</v>
      </c>
      <c r="BK336" s="6">
        <v>0</v>
      </c>
      <c r="BL336" s="28">
        <v>0</v>
      </c>
      <c r="BM336" s="34"/>
    </row>
    <row r="337" spans="1:65" ht="15" hidden="1" customHeight="1" outlineLevel="1" x14ac:dyDescent="0.25">
      <c r="A337" s="2" t="s">
        <v>277</v>
      </c>
      <c r="B337" s="6">
        <v>-4199611</v>
      </c>
      <c r="C337" s="6">
        <v>-3000612</v>
      </c>
      <c r="D337" s="6">
        <v>1216545</v>
      </c>
      <c r="E337" s="6">
        <v>9026104</v>
      </c>
      <c r="F337" s="6">
        <v>5139192</v>
      </c>
      <c r="G337" s="6">
        <v>1257683</v>
      </c>
      <c r="H337" s="6">
        <v>1615624</v>
      </c>
      <c r="I337" s="6">
        <v>11704542</v>
      </c>
      <c r="J337" s="6">
        <v>40190303</v>
      </c>
      <c r="K337" s="6">
        <v>1629785</v>
      </c>
      <c r="L337" s="6">
        <v>906387</v>
      </c>
      <c r="M337" s="6">
        <v>8251156</v>
      </c>
      <c r="N337" s="6">
        <v>16656586</v>
      </c>
      <c r="O337" s="6">
        <v>2398343</v>
      </c>
      <c r="P337" s="6">
        <v>6886250</v>
      </c>
      <c r="Q337" s="6">
        <v>-1072359</v>
      </c>
      <c r="R337" s="6">
        <v>895691</v>
      </c>
      <c r="S337" s="6">
        <v>10821119</v>
      </c>
      <c r="T337" s="6">
        <v>3829114</v>
      </c>
      <c r="U337" s="6">
        <v>14200367</v>
      </c>
      <c r="V337" s="6">
        <v>1123050</v>
      </c>
      <c r="W337" s="6">
        <v>13660474</v>
      </c>
      <c r="X337" s="6">
        <v>11667957</v>
      </c>
      <c r="Y337" s="6">
        <v>18365933</v>
      </c>
      <c r="Z337" s="6">
        <v>13072073</v>
      </c>
      <c r="AA337" s="6">
        <v>6550366</v>
      </c>
      <c r="AB337" s="6">
        <v>14281433</v>
      </c>
      <c r="AC337" s="6">
        <v>51443339</v>
      </c>
      <c r="AD337" s="6">
        <v>11892535</v>
      </c>
      <c r="AE337" s="6">
        <v>18529702</v>
      </c>
      <c r="AF337" s="6">
        <v>20506697</v>
      </c>
      <c r="AG337" s="6">
        <v>17197182</v>
      </c>
      <c r="AH337" s="6">
        <v>17863464</v>
      </c>
      <c r="AI337" s="6">
        <v>5336575</v>
      </c>
      <c r="AJ337" s="6">
        <v>22962718</v>
      </c>
      <c r="AK337" s="6">
        <v>5439954</v>
      </c>
      <c r="AL337" s="6">
        <v>16866015</v>
      </c>
      <c r="AM337" s="6">
        <v>9525490</v>
      </c>
      <c r="AN337" s="6">
        <v>17256843</v>
      </c>
      <c r="AO337" s="6">
        <v>15141525</v>
      </c>
      <c r="AP337" s="6">
        <v>26651188</v>
      </c>
      <c r="AQ337" s="6">
        <v>7028124</v>
      </c>
      <c r="AR337" s="6">
        <v>34286595</v>
      </c>
      <c r="AS337" s="6">
        <v>22452326</v>
      </c>
      <c r="AT337" s="6">
        <v>27693771</v>
      </c>
      <c r="AU337" s="6">
        <v>33384262</v>
      </c>
      <c r="AV337" s="6">
        <v>-2140809</v>
      </c>
      <c r="AW337" s="6">
        <v>48007166</v>
      </c>
      <c r="AX337" s="6">
        <v>24955523</v>
      </c>
      <c r="AY337" s="6">
        <v>19210798</v>
      </c>
      <c r="AZ337" s="6">
        <v>21543607</v>
      </c>
      <c r="BA337" s="6">
        <v>15251317</v>
      </c>
      <c r="BB337" s="6">
        <v>36679738</v>
      </c>
      <c r="BC337" s="6">
        <v>31038658</v>
      </c>
      <c r="BD337" s="6">
        <v>16001460</v>
      </c>
      <c r="BE337" s="6">
        <v>19537518</v>
      </c>
      <c r="BF337" s="6">
        <v>8362247</v>
      </c>
      <c r="BG337" s="6">
        <v>32389131</v>
      </c>
      <c r="BH337" s="6">
        <v>38083424</v>
      </c>
      <c r="BI337" s="6">
        <v>42201118</v>
      </c>
      <c r="BJ337" s="6">
        <v>27021005</v>
      </c>
      <c r="BK337" s="6">
        <v>31921272</v>
      </c>
      <c r="BL337" s="28">
        <v>130511688</v>
      </c>
      <c r="BM337" s="34"/>
    </row>
    <row r="338" spans="1:65" ht="15" customHeight="1" collapsed="1" x14ac:dyDescent="0.25">
      <c r="A338" s="17" t="s">
        <v>494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30"/>
      <c r="BM338" s="34"/>
    </row>
    <row r="339" spans="1:65" ht="15" hidden="1" customHeight="1" outlineLevel="1" x14ac:dyDescent="0.25">
      <c r="A339" s="2" t="s">
        <v>269</v>
      </c>
      <c r="B339" s="6">
        <v>0</v>
      </c>
      <c r="C339" s="6">
        <v>0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200000</v>
      </c>
      <c r="AJ339" s="6">
        <v>0</v>
      </c>
      <c r="AK339" s="6">
        <v>0</v>
      </c>
      <c r="AL339" s="6">
        <v>0</v>
      </c>
      <c r="AM339" s="6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0</v>
      </c>
      <c r="AW339" s="6">
        <v>0</v>
      </c>
      <c r="AX339" s="6">
        <v>0</v>
      </c>
      <c r="AY339" s="6">
        <v>0</v>
      </c>
      <c r="AZ339" s="6">
        <v>0</v>
      </c>
      <c r="BA339" s="6">
        <v>0</v>
      </c>
      <c r="BB339" s="6">
        <v>0</v>
      </c>
      <c r="BC339" s="6">
        <v>0</v>
      </c>
      <c r="BD339" s="6">
        <v>0</v>
      </c>
      <c r="BE339" s="6">
        <v>0</v>
      </c>
      <c r="BF339" s="6">
        <v>0</v>
      </c>
      <c r="BG339" s="6">
        <v>0</v>
      </c>
      <c r="BH339" s="6">
        <v>0</v>
      </c>
      <c r="BI339" s="6">
        <v>0</v>
      </c>
      <c r="BJ339" s="6">
        <v>0</v>
      </c>
      <c r="BK339" s="6">
        <v>0</v>
      </c>
      <c r="BL339" s="28">
        <v>0</v>
      </c>
      <c r="BM339" s="34"/>
    </row>
    <row r="340" spans="1:65" ht="15" hidden="1" customHeight="1" outlineLevel="1" x14ac:dyDescent="0.25">
      <c r="A340" s="2" t="s">
        <v>278</v>
      </c>
      <c r="B340" s="6">
        <v>0</v>
      </c>
      <c r="C340" s="6">
        <v>0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1900000</v>
      </c>
      <c r="AJ340" s="6">
        <v>0</v>
      </c>
      <c r="AK340" s="6">
        <v>0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v>0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6">
        <v>0</v>
      </c>
      <c r="AX340" s="6">
        <v>0</v>
      </c>
      <c r="AY340" s="6">
        <v>0</v>
      </c>
      <c r="AZ340" s="6">
        <v>0</v>
      </c>
      <c r="BA340" s="6">
        <v>0</v>
      </c>
      <c r="BB340" s="6">
        <v>0</v>
      </c>
      <c r="BC340" s="6">
        <v>0</v>
      </c>
      <c r="BD340" s="6">
        <v>0</v>
      </c>
      <c r="BE340" s="6">
        <v>0</v>
      </c>
      <c r="BF340" s="6">
        <v>0</v>
      </c>
      <c r="BG340" s="6">
        <v>0</v>
      </c>
      <c r="BH340" s="6">
        <v>0</v>
      </c>
      <c r="BI340" s="6">
        <v>0</v>
      </c>
      <c r="BJ340" s="6">
        <v>0</v>
      </c>
      <c r="BK340" s="6">
        <v>0</v>
      </c>
      <c r="BL340" s="28">
        <v>0</v>
      </c>
      <c r="BM340" s="34"/>
    </row>
    <row r="341" spans="1:65" ht="15" hidden="1" customHeight="1" outlineLevel="1" x14ac:dyDescent="0.25">
      <c r="A341" s="2" t="s">
        <v>272</v>
      </c>
      <c r="B341" s="6">
        <v>0</v>
      </c>
      <c r="C341" s="6">
        <v>0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2100000</v>
      </c>
      <c r="AJ341" s="6">
        <v>0</v>
      </c>
      <c r="AK341" s="6">
        <v>0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0</v>
      </c>
      <c r="AR341" s="6">
        <v>0</v>
      </c>
      <c r="AS341" s="6">
        <v>0</v>
      </c>
      <c r="AT341" s="6">
        <v>0</v>
      </c>
      <c r="AU341" s="6">
        <v>0</v>
      </c>
      <c r="AV341" s="6">
        <v>0</v>
      </c>
      <c r="AW341" s="6">
        <v>0</v>
      </c>
      <c r="AX341" s="6">
        <v>0</v>
      </c>
      <c r="AY341" s="6">
        <v>0</v>
      </c>
      <c r="AZ341" s="6">
        <v>0</v>
      </c>
      <c r="BA341" s="6">
        <v>0</v>
      </c>
      <c r="BB341" s="6">
        <v>0</v>
      </c>
      <c r="BC341" s="6">
        <v>0</v>
      </c>
      <c r="BD341" s="6">
        <v>0</v>
      </c>
      <c r="BE341" s="6">
        <v>0</v>
      </c>
      <c r="BF341" s="6">
        <v>0</v>
      </c>
      <c r="BG341" s="6">
        <v>0</v>
      </c>
      <c r="BH341" s="6">
        <v>0</v>
      </c>
      <c r="BI341" s="6">
        <v>0</v>
      </c>
      <c r="BJ341" s="6">
        <v>0</v>
      </c>
      <c r="BK341" s="6">
        <v>0</v>
      </c>
      <c r="BL341" s="28">
        <v>0</v>
      </c>
      <c r="BM341" s="34"/>
    </row>
    <row r="342" spans="1:65" ht="15" customHeight="1" collapsed="1" x14ac:dyDescent="0.25">
      <c r="A342" s="17" t="s">
        <v>495</v>
      </c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30"/>
      <c r="BM342" s="34"/>
    </row>
    <row r="343" spans="1:65" ht="15" hidden="1" customHeight="1" outlineLevel="1" x14ac:dyDescent="0.25">
      <c r="A343" s="2" t="s">
        <v>279</v>
      </c>
      <c r="B343" s="6">
        <v>0</v>
      </c>
      <c r="C343" s="6">
        <v>0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3637200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  <c r="AN343" s="6">
        <v>0</v>
      </c>
      <c r="AO343" s="6">
        <v>0</v>
      </c>
      <c r="AP343" s="6">
        <v>0</v>
      </c>
      <c r="AQ343" s="6">
        <v>0</v>
      </c>
      <c r="AR343" s="6">
        <v>0</v>
      </c>
      <c r="AS343" s="6">
        <v>0</v>
      </c>
      <c r="AT343" s="6">
        <v>0</v>
      </c>
      <c r="AU343" s="6">
        <v>0</v>
      </c>
      <c r="AV343" s="6">
        <v>0</v>
      </c>
      <c r="AW343" s="6">
        <v>0</v>
      </c>
      <c r="AX343" s="6">
        <v>0</v>
      </c>
      <c r="AY343" s="6">
        <v>0</v>
      </c>
      <c r="AZ343" s="6">
        <v>0</v>
      </c>
      <c r="BA343" s="6">
        <v>0</v>
      </c>
      <c r="BB343" s="6">
        <v>0</v>
      </c>
      <c r="BC343" s="6">
        <v>0</v>
      </c>
      <c r="BD343" s="6">
        <v>0</v>
      </c>
      <c r="BE343" s="6">
        <v>0</v>
      </c>
      <c r="BF343" s="6">
        <v>0</v>
      </c>
      <c r="BG343" s="6">
        <v>0</v>
      </c>
      <c r="BH343" s="6">
        <v>0</v>
      </c>
      <c r="BI343" s="6">
        <v>0</v>
      </c>
      <c r="BJ343" s="6">
        <v>5008573</v>
      </c>
      <c r="BK343" s="6">
        <v>0</v>
      </c>
      <c r="BL343" s="28">
        <v>12973325</v>
      </c>
      <c r="BM343" s="34"/>
    </row>
    <row r="344" spans="1:65" ht="15" hidden="1" customHeight="1" outlineLevel="1" x14ac:dyDescent="0.25">
      <c r="A344" s="2" t="s">
        <v>280</v>
      </c>
      <c r="B344" s="6">
        <v>0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>
        <v>0</v>
      </c>
      <c r="AO344" s="6">
        <v>0</v>
      </c>
      <c r="AP344" s="6">
        <v>0</v>
      </c>
      <c r="AQ344" s="6">
        <v>0</v>
      </c>
      <c r="AR344" s="6">
        <v>0</v>
      </c>
      <c r="AS344" s="6">
        <v>0</v>
      </c>
      <c r="AT344" s="6">
        <v>0</v>
      </c>
      <c r="AU344" s="6">
        <v>0</v>
      </c>
      <c r="AV344" s="6">
        <v>0</v>
      </c>
      <c r="AW344" s="6">
        <v>0</v>
      </c>
      <c r="AX344" s="6">
        <v>0</v>
      </c>
      <c r="AY344" s="6">
        <v>0</v>
      </c>
      <c r="AZ344" s="6">
        <v>0</v>
      </c>
      <c r="BA344" s="6">
        <v>0</v>
      </c>
      <c r="BB344" s="6">
        <v>0</v>
      </c>
      <c r="BC344" s="6">
        <v>0</v>
      </c>
      <c r="BD344" s="6">
        <v>0</v>
      </c>
      <c r="BE344" s="6">
        <v>0</v>
      </c>
      <c r="BF344" s="6">
        <v>0</v>
      </c>
      <c r="BG344" s="6">
        <v>0</v>
      </c>
      <c r="BH344" s="6">
        <v>0</v>
      </c>
      <c r="BI344" s="6">
        <v>0</v>
      </c>
      <c r="BJ344" s="6">
        <v>0</v>
      </c>
      <c r="BK344" s="6">
        <v>0</v>
      </c>
      <c r="BL344" s="28">
        <v>0</v>
      </c>
      <c r="BM344" s="34"/>
    </row>
    <row r="345" spans="1:65" ht="15" hidden="1" customHeight="1" outlineLevel="1" x14ac:dyDescent="0.25">
      <c r="A345" s="2" t="s">
        <v>281</v>
      </c>
      <c r="B345" s="6">
        <v>0</v>
      </c>
      <c r="C345" s="6">
        <v>0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2000000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>
        <v>0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  <c r="AT345" s="6">
        <v>0</v>
      </c>
      <c r="AU345" s="6">
        <v>0</v>
      </c>
      <c r="AV345" s="6">
        <v>0</v>
      </c>
      <c r="AW345" s="6">
        <v>0</v>
      </c>
      <c r="AX345" s="6">
        <v>0</v>
      </c>
      <c r="AY345" s="6">
        <v>0</v>
      </c>
      <c r="AZ345" s="6">
        <v>0</v>
      </c>
      <c r="BA345" s="6">
        <v>0</v>
      </c>
      <c r="BB345" s="6">
        <v>0</v>
      </c>
      <c r="BC345" s="6">
        <v>0</v>
      </c>
      <c r="BD345" s="6">
        <v>0</v>
      </c>
      <c r="BE345" s="6">
        <v>0</v>
      </c>
      <c r="BF345" s="6">
        <v>0</v>
      </c>
      <c r="BG345" s="6">
        <v>0</v>
      </c>
      <c r="BH345" s="6">
        <v>0</v>
      </c>
      <c r="BI345" s="6">
        <v>0</v>
      </c>
      <c r="BJ345" s="6">
        <v>0</v>
      </c>
      <c r="BK345" s="6">
        <v>0</v>
      </c>
      <c r="BL345" s="28">
        <v>0</v>
      </c>
      <c r="BM345" s="34"/>
    </row>
    <row r="346" spans="1:65" ht="15" hidden="1" customHeight="1" outlineLevel="1" x14ac:dyDescent="0.25">
      <c r="A346" s="2" t="s">
        <v>282</v>
      </c>
      <c r="B346" s="6">
        <v>0</v>
      </c>
      <c r="C346" s="6">
        <v>0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>
        <v>0</v>
      </c>
      <c r="AO346" s="6">
        <v>0</v>
      </c>
      <c r="AP346" s="6">
        <v>0</v>
      </c>
      <c r="AQ346" s="6">
        <v>0</v>
      </c>
      <c r="AR346" s="6">
        <v>0</v>
      </c>
      <c r="AS346" s="6">
        <v>0</v>
      </c>
      <c r="AT346" s="6">
        <v>0</v>
      </c>
      <c r="AU346" s="6">
        <v>0</v>
      </c>
      <c r="AV346" s="6">
        <v>0</v>
      </c>
      <c r="AW346" s="6">
        <v>0</v>
      </c>
      <c r="AX346" s="6">
        <v>0</v>
      </c>
      <c r="AY346" s="6">
        <v>0</v>
      </c>
      <c r="AZ346" s="6">
        <v>0</v>
      </c>
      <c r="BA346" s="6">
        <v>0</v>
      </c>
      <c r="BB346" s="6">
        <v>0</v>
      </c>
      <c r="BC346" s="6">
        <v>0</v>
      </c>
      <c r="BD346" s="6">
        <v>0</v>
      </c>
      <c r="BE346" s="6">
        <v>0</v>
      </c>
      <c r="BF346" s="6">
        <v>0</v>
      </c>
      <c r="BG346" s="6">
        <v>0</v>
      </c>
      <c r="BH346" s="6">
        <v>0</v>
      </c>
      <c r="BI346" s="6">
        <v>0</v>
      </c>
      <c r="BJ346" s="6">
        <v>0</v>
      </c>
      <c r="BK346" s="6">
        <v>0</v>
      </c>
      <c r="BL346" s="28">
        <v>0</v>
      </c>
      <c r="BM346" s="34"/>
    </row>
    <row r="347" spans="1:65" ht="15" hidden="1" customHeight="1" outlineLevel="1" x14ac:dyDescent="0.25">
      <c r="A347" s="2" t="s">
        <v>283</v>
      </c>
      <c r="B347" s="6">
        <v>0</v>
      </c>
      <c r="C347" s="6">
        <v>0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2000000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3637200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>
        <v>0</v>
      </c>
      <c r="AO347" s="6">
        <v>0</v>
      </c>
      <c r="AP347" s="6">
        <v>0</v>
      </c>
      <c r="AQ347" s="6">
        <v>0</v>
      </c>
      <c r="AR347" s="6">
        <v>0</v>
      </c>
      <c r="AS347" s="6">
        <v>0</v>
      </c>
      <c r="AT347" s="6">
        <v>0</v>
      </c>
      <c r="AU347" s="6">
        <v>0</v>
      </c>
      <c r="AV347" s="6">
        <v>0</v>
      </c>
      <c r="AW347" s="6">
        <v>0</v>
      </c>
      <c r="AX347" s="6">
        <v>0</v>
      </c>
      <c r="AY347" s="6">
        <v>0</v>
      </c>
      <c r="AZ347" s="6">
        <v>13000000</v>
      </c>
      <c r="BA347" s="6">
        <v>0</v>
      </c>
      <c r="BB347" s="6">
        <v>0</v>
      </c>
      <c r="BC347" s="6">
        <v>0</v>
      </c>
      <c r="BD347" s="6">
        <v>0</v>
      </c>
      <c r="BE347" s="6">
        <v>0</v>
      </c>
      <c r="BF347" s="6">
        <v>0</v>
      </c>
      <c r="BG347" s="6">
        <v>0</v>
      </c>
      <c r="BH347" s="6">
        <v>0</v>
      </c>
      <c r="BI347" s="6">
        <v>0</v>
      </c>
      <c r="BJ347" s="6">
        <v>5008573</v>
      </c>
      <c r="BK347" s="6">
        <v>0</v>
      </c>
      <c r="BL347" s="28">
        <v>12973325</v>
      </c>
      <c r="BM347" s="34"/>
    </row>
    <row r="348" spans="1:65" ht="15" hidden="1" customHeight="1" outlineLevel="1" x14ac:dyDescent="0.25">
      <c r="A348" s="2" t="s">
        <v>284</v>
      </c>
      <c r="B348" s="6">
        <v>0</v>
      </c>
      <c r="C348" s="6">
        <v>0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-209681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  <c r="AN348" s="6">
        <v>0</v>
      </c>
      <c r="AO348" s="6">
        <v>0</v>
      </c>
      <c r="AP348" s="6">
        <v>0</v>
      </c>
      <c r="AQ348" s="6">
        <v>0</v>
      </c>
      <c r="AR348" s="6">
        <v>0</v>
      </c>
      <c r="AS348" s="6">
        <v>0</v>
      </c>
      <c r="AT348" s="6">
        <v>0</v>
      </c>
      <c r="AU348" s="6">
        <v>0</v>
      </c>
      <c r="AV348" s="6">
        <v>0</v>
      </c>
      <c r="AW348" s="6">
        <v>0</v>
      </c>
      <c r="AX348" s="6">
        <v>0</v>
      </c>
      <c r="AY348" s="6">
        <v>0</v>
      </c>
      <c r="AZ348" s="6">
        <v>0</v>
      </c>
      <c r="BA348" s="6">
        <v>0</v>
      </c>
      <c r="BB348" s="6">
        <v>0</v>
      </c>
      <c r="BC348" s="6">
        <v>0</v>
      </c>
      <c r="BD348" s="6">
        <v>0</v>
      </c>
      <c r="BE348" s="6">
        <v>0</v>
      </c>
      <c r="BF348" s="6">
        <v>0</v>
      </c>
      <c r="BG348" s="6">
        <v>0</v>
      </c>
      <c r="BH348" s="6">
        <v>0</v>
      </c>
      <c r="BI348" s="6">
        <v>0</v>
      </c>
      <c r="BJ348" s="6">
        <v>0</v>
      </c>
      <c r="BK348" s="6">
        <v>0</v>
      </c>
      <c r="BL348" s="28">
        <v>0</v>
      </c>
      <c r="BM348" s="34"/>
    </row>
    <row r="349" spans="1:65" ht="15" hidden="1" customHeight="1" outlineLevel="1" x14ac:dyDescent="0.25">
      <c r="A349" s="2" t="s">
        <v>285</v>
      </c>
      <c r="B349" s="6">
        <v>0</v>
      </c>
      <c r="C349" s="6">
        <v>0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3781293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0</v>
      </c>
      <c r="AN349" s="6">
        <v>0</v>
      </c>
      <c r="AO349" s="6">
        <v>0</v>
      </c>
      <c r="AP349" s="6">
        <v>0</v>
      </c>
      <c r="AQ349" s="6">
        <v>0</v>
      </c>
      <c r="AR349" s="6">
        <v>0</v>
      </c>
      <c r="AS349" s="6">
        <v>0</v>
      </c>
      <c r="AT349" s="6">
        <v>0</v>
      </c>
      <c r="AU349" s="6">
        <v>0</v>
      </c>
      <c r="AV349" s="6">
        <v>0</v>
      </c>
      <c r="AW349" s="6">
        <v>0</v>
      </c>
      <c r="AX349" s="6">
        <v>0</v>
      </c>
      <c r="AY349" s="6">
        <v>0</v>
      </c>
      <c r="AZ349" s="6">
        <v>13000000</v>
      </c>
      <c r="BA349" s="6">
        <v>0</v>
      </c>
      <c r="BB349" s="6">
        <v>0</v>
      </c>
      <c r="BC349" s="6">
        <v>0</v>
      </c>
      <c r="BD349" s="6">
        <v>0</v>
      </c>
      <c r="BE349" s="6">
        <v>0</v>
      </c>
      <c r="BF349" s="6">
        <v>0</v>
      </c>
      <c r="BG349" s="6">
        <v>0</v>
      </c>
      <c r="BH349" s="6">
        <v>0</v>
      </c>
      <c r="BI349" s="6">
        <v>0</v>
      </c>
      <c r="BJ349" s="6">
        <v>0</v>
      </c>
      <c r="BK349" s="6">
        <v>0</v>
      </c>
      <c r="BL349" s="28">
        <v>12973325</v>
      </c>
      <c r="BM349" s="34"/>
    </row>
    <row r="350" spans="1:65" ht="15" customHeight="1" collapsed="1" x14ac:dyDescent="0.25">
      <c r="A350" s="17" t="s">
        <v>496</v>
      </c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30"/>
      <c r="BM350" s="34"/>
    </row>
    <row r="351" spans="1:65" ht="15" hidden="1" customHeight="1" outlineLevel="1" x14ac:dyDescent="0.25">
      <c r="A351" s="2" t="s">
        <v>286</v>
      </c>
      <c r="B351" s="6">
        <v>0</v>
      </c>
      <c r="C351" s="6">
        <v>0</v>
      </c>
      <c r="D351" s="6">
        <v>0</v>
      </c>
      <c r="E351" s="6">
        <v>0</v>
      </c>
      <c r="F351" s="6">
        <v>85000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9000000</v>
      </c>
      <c r="W351" s="6">
        <v>0</v>
      </c>
      <c r="X351" s="6">
        <v>0</v>
      </c>
      <c r="Y351" s="6">
        <v>0</v>
      </c>
      <c r="Z351" s="6">
        <v>200000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50000</v>
      </c>
      <c r="AG351" s="6">
        <v>10000000</v>
      </c>
      <c r="AH351" s="6">
        <v>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  <c r="AU351" s="6">
        <v>0</v>
      </c>
      <c r="AV351" s="6">
        <v>0</v>
      </c>
      <c r="AW351" s="6">
        <v>0</v>
      </c>
      <c r="AX351" s="6">
        <v>0</v>
      </c>
      <c r="AY351" s="6">
        <v>0</v>
      </c>
      <c r="AZ351" s="6">
        <v>762390</v>
      </c>
      <c r="BA351" s="6">
        <v>0</v>
      </c>
      <c r="BB351" s="6">
        <v>7934800</v>
      </c>
      <c r="BC351" s="6">
        <v>0</v>
      </c>
      <c r="BD351" s="6">
        <v>0</v>
      </c>
      <c r="BE351" s="6">
        <v>0</v>
      </c>
      <c r="BF351" s="6">
        <v>0</v>
      </c>
      <c r="BG351" s="6">
        <v>0</v>
      </c>
      <c r="BH351" s="6">
        <v>1077297</v>
      </c>
      <c r="BI351" s="6">
        <v>0</v>
      </c>
      <c r="BJ351" s="6">
        <v>191000</v>
      </c>
      <c r="BK351" s="6">
        <v>0</v>
      </c>
      <c r="BL351" s="28">
        <v>0</v>
      </c>
      <c r="BM351" s="34"/>
    </row>
    <row r="352" spans="1:65" ht="15" hidden="1" customHeight="1" outlineLevel="1" x14ac:dyDescent="0.25">
      <c r="A352" s="2" t="s">
        <v>287</v>
      </c>
      <c r="B352" s="6">
        <v>0</v>
      </c>
      <c r="C352" s="6">
        <v>0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  <c r="AN352" s="6">
        <v>0</v>
      </c>
      <c r="AO352" s="6">
        <v>0</v>
      </c>
      <c r="AP352" s="6">
        <v>0</v>
      </c>
      <c r="AQ352" s="6">
        <v>0</v>
      </c>
      <c r="AR352" s="6">
        <v>0</v>
      </c>
      <c r="AS352" s="6">
        <v>0</v>
      </c>
      <c r="AT352" s="6">
        <v>0</v>
      </c>
      <c r="AU352" s="6">
        <v>0</v>
      </c>
      <c r="AV352" s="6">
        <v>0</v>
      </c>
      <c r="AW352" s="6">
        <v>0</v>
      </c>
      <c r="AX352" s="6">
        <v>0</v>
      </c>
      <c r="AY352" s="6">
        <v>0</v>
      </c>
      <c r="AZ352" s="6">
        <v>0</v>
      </c>
      <c r="BA352" s="6">
        <v>0</v>
      </c>
      <c r="BB352" s="6">
        <v>0</v>
      </c>
      <c r="BC352" s="6">
        <v>0</v>
      </c>
      <c r="BD352" s="6">
        <v>0</v>
      </c>
      <c r="BE352" s="6">
        <v>0</v>
      </c>
      <c r="BF352" s="6">
        <v>0</v>
      </c>
      <c r="BG352" s="6">
        <v>0</v>
      </c>
      <c r="BH352" s="6">
        <v>0</v>
      </c>
      <c r="BI352" s="6">
        <v>0</v>
      </c>
      <c r="BJ352" s="6">
        <v>0</v>
      </c>
      <c r="BK352" s="6">
        <v>0</v>
      </c>
      <c r="BL352" s="28">
        <v>0</v>
      </c>
      <c r="BM352" s="34"/>
    </row>
    <row r="353" spans="1:65" ht="15" hidden="1" customHeight="1" outlineLevel="1" x14ac:dyDescent="0.25">
      <c r="A353" s="2" t="s">
        <v>288</v>
      </c>
      <c r="B353" s="6">
        <v>0</v>
      </c>
      <c r="C353" s="6">
        <v>0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  <c r="AN353" s="6">
        <v>0</v>
      </c>
      <c r="AO353" s="6">
        <v>10400000</v>
      </c>
      <c r="AP353" s="6">
        <v>0</v>
      </c>
      <c r="AQ353" s="6">
        <v>0</v>
      </c>
      <c r="AR353" s="6">
        <v>0</v>
      </c>
      <c r="AS353" s="6">
        <v>0</v>
      </c>
      <c r="AT353" s="6">
        <v>0</v>
      </c>
      <c r="AU353" s="6">
        <v>0</v>
      </c>
      <c r="AV353" s="6">
        <v>0</v>
      </c>
      <c r="AW353" s="6">
        <v>0</v>
      </c>
      <c r="AX353" s="6">
        <v>0</v>
      </c>
      <c r="AY353" s="6">
        <v>0</v>
      </c>
      <c r="AZ353" s="6">
        <v>0</v>
      </c>
      <c r="BA353" s="6">
        <v>1633070</v>
      </c>
      <c r="BB353" s="6">
        <v>0</v>
      </c>
      <c r="BC353" s="6">
        <v>0</v>
      </c>
      <c r="BD353" s="6">
        <v>0</v>
      </c>
      <c r="BE353" s="6">
        <v>0</v>
      </c>
      <c r="BF353" s="6">
        <v>0</v>
      </c>
      <c r="BG353" s="6">
        <v>0</v>
      </c>
      <c r="BH353" s="6">
        <v>0</v>
      </c>
      <c r="BI353" s="6">
        <v>0</v>
      </c>
      <c r="BJ353" s="6">
        <v>0</v>
      </c>
      <c r="BK353" s="6">
        <v>0</v>
      </c>
      <c r="BL353" s="28">
        <v>0</v>
      </c>
      <c r="BM353" s="34"/>
    </row>
    <row r="354" spans="1:65" ht="15" hidden="1" customHeight="1" outlineLevel="1" x14ac:dyDescent="0.25">
      <c r="A354" s="2" t="s">
        <v>289</v>
      </c>
      <c r="B354" s="6">
        <v>0</v>
      </c>
      <c r="C354" s="6">
        <v>0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50000</v>
      </c>
      <c r="AG354" s="6">
        <v>15430153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v>0</v>
      </c>
      <c r="AP354" s="6">
        <v>0</v>
      </c>
      <c r="AQ354" s="6">
        <v>0</v>
      </c>
      <c r="AR354" s="6">
        <v>0</v>
      </c>
      <c r="AS354" s="6">
        <v>0</v>
      </c>
      <c r="AT354" s="6">
        <v>0</v>
      </c>
      <c r="AU354" s="6">
        <v>0</v>
      </c>
      <c r="AV354" s="6">
        <v>0</v>
      </c>
      <c r="AW354" s="6">
        <v>0</v>
      </c>
      <c r="AX354" s="6">
        <v>0</v>
      </c>
      <c r="AY354" s="6">
        <v>0</v>
      </c>
      <c r="AZ354" s="6">
        <v>762390</v>
      </c>
      <c r="BA354" s="6">
        <v>12197544</v>
      </c>
      <c r="BB354" s="6">
        <v>0</v>
      </c>
      <c r="BC354" s="6">
        <v>0</v>
      </c>
      <c r="BD354" s="6">
        <v>0</v>
      </c>
      <c r="BE354" s="6">
        <v>0</v>
      </c>
      <c r="BF354" s="6">
        <v>0</v>
      </c>
      <c r="BG354" s="6">
        <v>0</v>
      </c>
      <c r="BH354" s="6">
        <v>0</v>
      </c>
      <c r="BI354" s="6">
        <v>0</v>
      </c>
      <c r="BJ354" s="6">
        <v>0</v>
      </c>
      <c r="BK354" s="6">
        <v>0</v>
      </c>
      <c r="BL354" s="28">
        <v>0</v>
      </c>
      <c r="BM354" s="34"/>
    </row>
    <row r="355" spans="1:65" ht="15" hidden="1" customHeight="1" outlineLevel="1" x14ac:dyDescent="0.25">
      <c r="A355" s="2" t="s">
        <v>290</v>
      </c>
      <c r="B355" s="6">
        <v>0</v>
      </c>
      <c r="C355" s="6">
        <v>0</v>
      </c>
      <c r="D355" s="6">
        <v>0</v>
      </c>
      <c r="E355" s="6">
        <v>0</v>
      </c>
      <c r="F355" s="6">
        <v>170000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9000000</v>
      </c>
      <c r="W355" s="6">
        <v>0</v>
      </c>
      <c r="X355" s="6">
        <v>0</v>
      </c>
      <c r="Y355" s="6">
        <v>0</v>
      </c>
      <c r="Z355" s="6">
        <v>200000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50000</v>
      </c>
      <c r="AG355" s="6">
        <v>15012449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>
        <v>0</v>
      </c>
      <c r="AO355" s="6">
        <v>10400000</v>
      </c>
      <c r="AP355" s="6">
        <v>0</v>
      </c>
      <c r="AQ355" s="6">
        <v>0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>
        <v>0</v>
      </c>
      <c r="AX355" s="6">
        <v>0</v>
      </c>
      <c r="AY355" s="6">
        <v>0</v>
      </c>
      <c r="AZ355" s="6">
        <v>762390</v>
      </c>
      <c r="BA355" s="6">
        <v>11700542</v>
      </c>
      <c r="BB355" s="6">
        <v>7934800</v>
      </c>
      <c r="BC355" s="6">
        <v>0</v>
      </c>
      <c r="BD355" s="6">
        <v>0</v>
      </c>
      <c r="BE355" s="6">
        <v>0</v>
      </c>
      <c r="BF355" s="6">
        <v>0</v>
      </c>
      <c r="BG355" s="6">
        <v>0</v>
      </c>
      <c r="BH355" s="6">
        <v>1077297</v>
      </c>
      <c r="BI355" s="6">
        <v>0</v>
      </c>
      <c r="BJ355" s="6">
        <v>191000</v>
      </c>
      <c r="BK355" s="6">
        <v>0</v>
      </c>
      <c r="BL355" s="28">
        <v>0</v>
      </c>
      <c r="BM355" s="34"/>
    </row>
    <row r="356" spans="1:65" ht="15" hidden="1" customHeight="1" outlineLevel="1" x14ac:dyDescent="0.25">
      <c r="A356" s="2" t="s">
        <v>284</v>
      </c>
      <c r="B356" s="6">
        <v>0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-417704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6">
        <v>0</v>
      </c>
      <c r="AP356" s="6">
        <v>0</v>
      </c>
      <c r="AQ356" s="6">
        <v>0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>
        <v>0</v>
      </c>
      <c r="AX356" s="6">
        <v>0</v>
      </c>
      <c r="AY356" s="6">
        <v>0</v>
      </c>
      <c r="AZ356" s="6">
        <v>0</v>
      </c>
      <c r="BA356" s="6">
        <v>-497002</v>
      </c>
      <c r="BB356" s="6">
        <v>0</v>
      </c>
      <c r="BC356" s="6">
        <v>0</v>
      </c>
      <c r="BD356" s="6">
        <v>0</v>
      </c>
      <c r="BE356" s="6">
        <v>0</v>
      </c>
      <c r="BF356" s="6">
        <v>0</v>
      </c>
      <c r="BG356" s="6">
        <v>0</v>
      </c>
      <c r="BH356" s="6">
        <v>0</v>
      </c>
      <c r="BI356" s="6">
        <v>0</v>
      </c>
      <c r="BJ356" s="6">
        <v>0</v>
      </c>
      <c r="BK356" s="6">
        <v>0</v>
      </c>
      <c r="BL356" s="28">
        <v>0</v>
      </c>
      <c r="BM356" s="34"/>
    </row>
    <row r="357" spans="1:65" ht="15" hidden="1" customHeight="1" outlineLevel="1" x14ac:dyDescent="0.25">
      <c r="A357" s="2" t="s">
        <v>285</v>
      </c>
      <c r="B357" s="6">
        <v>0</v>
      </c>
      <c r="C357" s="6">
        <v>0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50000</v>
      </c>
      <c r="AG357" s="6">
        <v>15012449</v>
      </c>
      <c r="AH357" s="6"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>
        <v>0</v>
      </c>
      <c r="AO357" s="6">
        <v>10400000</v>
      </c>
      <c r="AP357" s="6">
        <v>0</v>
      </c>
      <c r="AQ357" s="6">
        <v>0</v>
      </c>
      <c r="AR357" s="6">
        <v>0</v>
      </c>
      <c r="AS357" s="6">
        <v>0</v>
      </c>
      <c r="AT357" s="6">
        <v>0</v>
      </c>
      <c r="AU357" s="6">
        <v>0</v>
      </c>
      <c r="AV357" s="6">
        <v>0</v>
      </c>
      <c r="AW357" s="6">
        <v>0</v>
      </c>
      <c r="AX357" s="6">
        <v>0</v>
      </c>
      <c r="AY357" s="6">
        <v>0</v>
      </c>
      <c r="AZ357" s="6">
        <v>762390</v>
      </c>
      <c r="BA357" s="6">
        <v>11700542</v>
      </c>
      <c r="BB357" s="6">
        <v>0</v>
      </c>
      <c r="BC357" s="6">
        <v>0</v>
      </c>
      <c r="BD357" s="6">
        <v>0</v>
      </c>
      <c r="BE357" s="6">
        <v>0</v>
      </c>
      <c r="BF357" s="6">
        <v>0</v>
      </c>
      <c r="BG357" s="6">
        <v>0</v>
      </c>
      <c r="BH357" s="6">
        <v>0</v>
      </c>
      <c r="BI357" s="6">
        <v>0</v>
      </c>
      <c r="BJ357" s="6">
        <v>0</v>
      </c>
      <c r="BK357" s="6">
        <v>0</v>
      </c>
      <c r="BL357" s="28">
        <v>0</v>
      </c>
      <c r="BM357" s="34"/>
    </row>
    <row r="358" spans="1:65" ht="15" customHeight="1" collapsed="1" x14ac:dyDescent="0.25">
      <c r="A358" s="17" t="s">
        <v>497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30"/>
      <c r="BM358" s="34"/>
    </row>
    <row r="359" spans="1:65" ht="15" hidden="1" customHeight="1" outlineLevel="1" x14ac:dyDescent="0.25">
      <c r="A359" s="2" t="s">
        <v>291</v>
      </c>
      <c r="B359" s="6">
        <v>0</v>
      </c>
      <c r="C359" s="6">
        <v>0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>
        <v>0</v>
      </c>
      <c r="AO359" s="6">
        <v>0</v>
      </c>
      <c r="AP359" s="6">
        <v>0</v>
      </c>
      <c r="AQ359" s="6">
        <v>0</v>
      </c>
      <c r="AR359" s="6">
        <v>0</v>
      </c>
      <c r="AS359" s="6">
        <v>0</v>
      </c>
      <c r="AT359" s="6">
        <v>0</v>
      </c>
      <c r="AU359" s="6">
        <v>0</v>
      </c>
      <c r="AV359" s="6">
        <v>0</v>
      </c>
      <c r="AW359" s="6">
        <v>782792</v>
      </c>
      <c r="AX359" s="6">
        <v>0</v>
      </c>
      <c r="AY359" s="6">
        <v>0</v>
      </c>
      <c r="AZ359" s="6">
        <v>0</v>
      </c>
      <c r="BA359" s="6">
        <v>0</v>
      </c>
      <c r="BB359" s="6">
        <v>0</v>
      </c>
      <c r="BC359" s="6">
        <v>0</v>
      </c>
      <c r="BD359" s="6">
        <v>2410351</v>
      </c>
      <c r="BE359" s="6">
        <v>0</v>
      </c>
      <c r="BF359" s="6">
        <v>0</v>
      </c>
      <c r="BG359" s="6">
        <v>0</v>
      </c>
      <c r="BH359" s="6">
        <v>0</v>
      </c>
      <c r="BI359" s="6">
        <v>0</v>
      </c>
      <c r="BJ359" s="6">
        <v>0</v>
      </c>
      <c r="BK359" s="6">
        <v>0</v>
      </c>
      <c r="BL359" s="28">
        <v>0</v>
      </c>
      <c r="BM359" s="34"/>
    </row>
    <row r="360" spans="1:65" ht="15" hidden="1" customHeight="1" outlineLevel="1" x14ac:dyDescent="0.25">
      <c r="A360" s="2" t="s">
        <v>292</v>
      </c>
      <c r="B360" s="6">
        <v>0</v>
      </c>
      <c r="C360" s="6">
        <v>0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-102076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  <c r="AN360" s="6">
        <v>0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6">
        <v>0</v>
      </c>
      <c r="AX360" s="6">
        <v>0</v>
      </c>
      <c r="AY360" s="6">
        <v>0</v>
      </c>
      <c r="AZ360" s="6">
        <v>0</v>
      </c>
      <c r="BA360" s="6">
        <v>0</v>
      </c>
      <c r="BB360" s="6">
        <v>0</v>
      </c>
      <c r="BC360" s="6">
        <v>0</v>
      </c>
      <c r="BD360" s="6">
        <v>0</v>
      </c>
      <c r="BE360" s="6">
        <v>0</v>
      </c>
      <c r="BF360" s="6">
        <v>0</v>
      </c>
      <c r="BG360" s="6">
        <v>0</v>
      </c>
      <c r="BH360" s="6">
        <v>0</v>
      </c>
      <c r="BI360" s="6">
        <v>0</v>
      </c>
      <c r="BJ360" s="6">
        <v>0</v>
      </c>
      <c r="BK360" s="6">
        <v>-148759</v>
      </c>
      <c r="BL360" s="28">
        <v>0</v>
      </c>
      <c r="BM360" s="34"/>
    </row>
    <row r="361" spans="1:65" ht="15" hidden="1" customHeight="1" outlineLevel="1" x14ac:dyDescent="0.25">
      <c r="A361" s="2" t="s">
        <v>293</v>
      </c>
      <c r="B361" s="6">
        <v>3115059</v>
      </c>
      <c r="C361" s="6">
        <v>0</v>
      </c>
      <c r="D361" s="6">
        <v>0</v>
      </c>
      <c r="E361" s="6">
        <v>3760911</v>
      </c>
      <c r="F361" s="6">
        <v>0</v>
      </c>
      <c r="G361" s="6">
        <v>0</v>
      </c>
      <c r="H361" s="6">
        <v>3135017</v>
      </c>
      <c r="I361" s="6">
        <v>2097647</v>
      </c>
      <c r="J361" s="6">
        <v>0</v>
      </c>
      <c r="K361" s="6">
        <v>2049290</v>
      </c>
      <c r="L361" s="6">
        <v>2837582</v>
      </c>
      <c r="M361" s="6">
        <v>7685867</v>
      </c>
      <c r="N361" s="6">
        <v>8618293</v>
      </c>
      <c r="O361" s="6">
        <v>0</v>
      </c>
      <c r="P361" s="6">
        <v>3990974</v>
      </c>
      <c r="Q361" s="6">
        <v>6163884</v>
      </c>
      <c r="R361" s="6">
        <v>5612828</v>
      </c>
      <c r="S361" s="6">
        <v>1384135</v>
      </c>
      <c r="T361" s="6">
        <v>0</v>
      </c>
      <c r="U361" s="6">
        <v>7462057</v>
      </c>
      <c r="V361" s="6">
        <v>0</v>
      </c>
      <c r="W361" s="6">
        <v>3526754</v>
      </c>
      <c r="X361" s="6">
        <v>9010525</v>
      </c>
      <c r="Y361" s="6">
        <v>5770807</v>
      </c>
      <c r="Z361" s="6">
        <v>9051162</v>
      </c>
      <c r="AA361" s="6">
        <v>3444346</v>
      </c>
      <c r="AB361" s="6">
        <v>1505472</v>
      </c>
      <c r="AC361" s="6">
        <v>0</v>
      </c>
      <c r="AD361" s="6">
        <v>6266665</v>
      </c>
      <c r="AE361" s="6">
        <v>9424828</v>
      </c>
      <c r="AF361" s="6">
        <v>5062184</v>
      </c>
      <c r="AG361" s="6">
        <v>0</v>
      </c>
      <c r="AH361" s="6">
        <v>4700378</v>
      </c>
      <c r="AI361" s="6">
        <v>22448901</v>
      </c>
      <c r="AJ361" s="6">
        <v>9990039</v>
      </c>
      <c r="AK361" s="6">
        <v>8120308</v>
      </c>
      <c r="AL361" s="6">
        <v>20107502</v>
      </c>
      <c r="AM361" s="6">
        <v>5155312</v>
      </c>
      <c r="AN361" s="6">
        <v>8152583</v>
      </c>
      <c r="AO361" s="6">
        <v>9435193</v>
      </c>
      <c r="AP361" s="6">
        <v>25079883</v>
      </c>
      <c r="AQ361" s="6">
        <v>0</v>
      </c>
      <c r="AR361" s="6">
        <v>384662</v>
      </c>
      <c r="AS361" s="6">
        <v>11972579</v>
      </c>
      <c r="AT361" s="6">
        <v>2169206</v>
      </c>
      <c r="AU361" s="6">
        <v>19788774</v>
      </c>
      <c r="AV361" s="6">
        <v>4948456</v>
      </c>
      <c r="AW361" s="6">
        <v>18991351</v>
      </c>
      <c r="AX361" s="6">
        <v>19092601</v>
      </c>
      <c r="AY361" s="6">
        <v>3309547</v>
      </c>
      <c r="AZ361" s="6">
        <v>16690614</v>
      </c>
      <c r="BA361" s="6">
        <v>4915911</v>
      </c>
      <c r="BB361" s="6">
        <v>6581155</v>
      </c>
      <c r="BC361" s="6">
        <v>20967972</v>
      </c>
      <c r="BD361" s="6">
        <v>8469787</v>
      </c>
      <c r="BE361" s="6">
        <v>12026463</v>
      </c>
      <c r="BF361" s="6">
        <v>14487518</v>
      </c>
      <c r="BG361" s="6">
        <v>17307399</v>
      </c>
      <c r="BH361" s="6">
        <v>18240645</v>
      </c>
      <c r="BI361" s="6">
        <v>17053218</v>
      </c>
      <c r="BJ361" s="6">
        <v>0</v>
      </c>
      <c r="BK361" s="6">
        <v>54620515</v>
      </c>
      <c r="BL361" s="28">
        <v>25794951</v>
      </c>
      <c r="BM361" s="34"/>
    </row>
    <row r="362" spans="1:65" ht="15" hidden="1" customHeight="1" outlineLevel="1" x14ac:dyDescent="0.25">
      <c r="A362" s="2" t="s">
        <v>284</v>
      </c>
      <c r="B362" s="6">
        <v>-360000</v>
      </c>
      <c r="C362" s="6">
        <v>0</v>
      </c>
      <c r="D362" s="6">
        <v>0</v>
      </c>
      <c r="E362" s="6">
        <v>-324223</v>
      </c>
      <c r="F362" s="6">
        <v>0</v>
      </c>
      <c r="G362" s="6">
        <v>0</v>
      </c>
      <c r="H362" s="6">
        <v>-261622</v>
      </c>
      <c r="I362" s="6">
        <v>-107953</v>
      </c>
      <c r="J362" s="6">
        <v>0</v>
      </c>
      <c r="K362" s="6">
        <v>-142543</v>
      </c>
      <c r="L362" s="6">
        <v>-87239</v>
      </c>
      <c r="M362" s="6">
        <v>500000</v>
      </c>
      <c r="N362" s="6">
        <v>-329500</v>
      </c>
      <c r="O362" s="6">
        <v>0</v>
      </c>
      <c r="P362" s="6">
        <v>0</v>
      </c>
      <c r="Q362" s="6">
        <v>-266686</v>
      </c>
      <c r="R362" s="6">
        <v>-298342</v>
      </c>
      <c r="S362" s="6">
        <v>-115685</v>
      </c>
      <c r="T362" s="6">
        <v>0</v>
      </c>
      <c r="U362" s="6">
        <v>-327005</v>
      </c>
      <c r="V362" s="6">
        <v>0</v>
      </c>
      <c r="W362" s="6">
        <v>-307728</v>
      </c>
      <c r="X362" s="6">
        <v>-467000</v>
      </c>
      <c r="Y362" s="6">
        <v>341839</v>
      </c>
      <c r="Z362" s="6">
        <v>-583093</v>
      </c>
      <c r="AA362" s="6">
        <v>-264246</v>
      </c>
      <c r="AB362" s="6">
        <v>-78433</v>
      </c>
      <c r="AC362" s="6">
        <v>0</v>
      </c>
      <c r="AD362" s="6">
        <v>-620026</v>
      </c>
      <c r="AE362" s="6">
        <v>0</v>
      </c>
      <c r="AF362" s="6">
        <v>-353635</v>
      </c>
      <c r="AG362" s="6">
        <v>0</v>
      </c>
      <c r="AH362" s="6">
        <v>-354379</v>
      </c>
      <c r="AI362" s="6">
        <v>-763020</v>
      </c>
      <c r="AJ362" s="6">
        <v>-528103</v>
      </c>
      <c r="AK362" s="6">
        <v>-499038</v>
      </c>
      <c r="AL362" s="6">
        <v>-730163</v>
      </c>
      <c r="AM362" s="6">
        <v>-333200</v>
      </c>
      <c r="AN362" s="6">
        <v>-576000</v>
      </c>
      <c r="AO362" s="6">
        <v>0</v>
      </c>
      <c r="AP362" s="6">
        <v>-1020782</v>
      </c>
      <c r="AQ362" s="6">
        <v>0</v>
      </c>
      <c r="AR362" s="6">
        <v>-30000</v>
      </c>
      <c r="AS362" s="6">
        <v>-625279</v>
      </c>
      <c r="AT362" s="6">
        <v>-629232</v>
      </c>
      <c r="AU362" s="6">
        <v>-587374</v>
      </c>
      <c r="AV362" s="6">
        <v>-164000</v>
      </c>
      <c r="AW362" s="6">
        <v>-1656636</v>
      </c>
      <c r="AX362" s="6">
        <v>-1016161</v>
      </c>
      <c r="AY362" s="6">
        <v>-175000</v>
      </c>
      <c r="AZ362" s="6">
        <v>-866485</v>
      </c>
      <c r="BA362" s="6">
        <v>-338323</v>
      </c>
      <c r="BB362" s="6">
        <v>-316072</v>
      </c>
      <c r="BC362" s="6">
        <v>-819000</v>
      </c>
      <c r="BD362" s="6">
        <v>-332287</v>
      </c>
      <c r="BE362" s="6">
        <v>969319</v>
      </c>
      <c r="BF362" s="6">
        <v>-795230</v>
      </c>
      <c r="BG362" s="6">
        <v>-473929</v>
      </c>
      <c r="BH362" s="6">
        <v>-1183963</v>
      </c>
      <c r="BI362" s="6">
        <v>-931094</v>
      </c>
      <c r="BJ362" s="6">
        <v>0</v>
      </c>
      <c r="BK362" s="6">
        <v>2713000</v>
      </c>
      <c r="BL362" s="28">
        <v>-1921683</v>
      </c>
      <c r="BM362" s="34"/>
    </row>
    <row r="363" spans="1:65" ht="15" hidden="1" customHeight="1" outlineLevel="1" x14ac:dyDescent="0.25">
      <c r="A363" s="2" t="s">
        <v>285</v>
      </c>
      <c r="B363" s="6">
        <v>2755059</v>
      </c>
      <c r="C363" s="6">
        <v>0</v>
      </c>
      <c r="D363" s="6">
        <v>0</v>
      </c>
      <c r="E363" s="6">
        <v>3436688</v>
      </c>
      <c r="F363" s="6">
        <v>0</v>
      </c>
      <c r="G363" s="6">
        <v>0</v>
      </c>
      <c r="H363" s="6">
        <v>2873395</v>
      </c>
      <c r="I363" s="6">
        <v>1989694</v>
      </c>
      <c r="J363" s="6">
        <v>0</v>
      </c>
      <c r="K363" s="6">
        <v>1906747</v>
      </c>
      <c r="L363" s="6">
        <v>2750343</v>
      </c>
      <c r="M363" s="6">
        <v>7185867</v>
      </c>
      <c r="N363" s="6">
        <v>8288793</v>
      </c>
      <c r="O363" s="6">
        <v>0</v>
      </c>
      <c r="P363" s="6">
        <v>0</v>
      </c>
      <c r="Q363" s="6">
        <v>5897198</v>
      </c>
      <c r="R363" s="6">
        <v>5314486</v>
      </c>
      <c r="S363" s="6">
        <v>1268450</v>
      </c>
      <c r="T363" s="6">
        <v>0</v>
      </c>
      <c r="U363" s="6">
        <v>7135052</v>
      </c>
      <c r="V363" s="6">
        <v>0</v>
      </c>
      <c r="W363" s="6">
        <v>3219026</v>
      </c>
      <c r="X363" s="6">
        <v>8543525</v>
      </c>
      <c r="Y363" s="6">
        <v>5428968</v>
      </c>
      <c r="Z363" s="6">
        <v>8468069</v>
      </c>
      <c r="AA363" s="6">
        <v>3180100</v>
      </c>
      <c r="AB363" s="6">
        <v>1427039</v>
      </c>
      <c r="AC363" s="6">
        <v>0</v>
      </c>
      <c r="AD363" s="6">
        <v>5646639</v>
      </c>
      <c r="AE363" s="6">
        <v>0</v>
      </c>
      <c r="AF363" s="6">
        <v>4708549</v>
      </c>
      <c r="AG363" s="6">
        <v>0</v>
      </c>
      <c r="AH363" s="6">
        <v>4345999</v>
      </c>
      <c r="AI363" s="6">
        <v>21685881</v>
      </c>
      <c r="AJ363" s="6">
        <v>9461936</v>
      </c>
      <c r="AK363" s="6">
        <v>7621270</v>
      </c>
      <c r="AL363" s="6">
        <v>19377339</v>
      </c>
      <c r="AM363" s="6">
        <v>4822112</v>
      </c>
      <c r="AN363" s="6">
        <v>7576583</v>
      </c>
      <c r="AO363" s="6">
        <v>9435193</v>
      </c>
      <c r="AP363" s="6">
        <v>24059101</v>
      </c>
      <c r="AQ363" s="6">
        <v>0</v>
      </c>
      <c r="AR363" s="6">
        <v>354662</v>
      </c>
      <c r="AS363" s="6">
        <v>11347300</v>
      </c>
      <c r="AT363" s="6">
        <v>1539974</v>
      </c>
      <c r="AU363" s="6">
        <v>19201400</v>
      </c>
      <c r="AV363" s="6">
        <v>4784456</v>
      </c>
      <c r="AW363" s="6">
        <v>17334715</v>
      </c>
      <c r="AX363" s="6">
        <v>18076440</v>
      </c>
      <c r="AY363" s="6">
        <v>3134547</v>
      </c>
      <c r="AZ363" s="6">
        <v>15824129</v>
      </c>
      <c r="BA363" s="6">
        <v>4577588</v>
      </c>
      <c r="BB363" s="6">
        <v>6265083</v>
      </c>
      <c r="BC363" s="6">
        <v>20148972</v>
      </c>
      <c r="BD363" s="6">
        <v>8137500</v>
      </c>
      <c r="BE363" s="6">
        <v>11057144</v>
      </c>
      <c r="BF363" s="6">
        <v>13692288</v>
      </c>
      <c r="BG363" s="6">
        <v>16833470</v>
      </c>
      <c r="BH363" s="6">
        <v>17056682</v>
      </c>
      <c r="BI363" s="6">
        <v>16122124</v>
      </c>
      <c r="BJ363" s="6">
        <v>21501732</v>
      </c>
      <c r="BK363" s="6">
        <v>51907515</v>
      </c>
      <c r="BL363" s="28">
        <v>23873268</v>
      </c>
      <c r="BM363" s="34"/>
    </row>
    <row r="364" spans="1:65" ht="15" customHeight="1" collapsed="1" x14ac:dyDescent="0.25">
      <c r="A364" s="17" t="s">
        <v>498</v>
      </c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30"/>
      <c r="BM364" s="34"/>
    </row>
    <row r="365" spans="1:65" ht="15" hidden="1" customHeight="1" outlineLevel="1" x14ac:dyDescent="0.25">
      <c r="A365" s="2" t="s">
        <v>294</v>
      </c>
      <c r="B365" s="6">
        <v>0</v>
      </c>
      <c r="C365" s="6">
        <v>0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>
        <v>0</v>
      </c>
      <c r="AO365" s="6">
        <v>0</v>
      </c>
      <c r="AP365" s="6">
        <v>0</v>
      </c>
      <c r="AQ365" s="6">
        <v>0</v>
      </c>
      <c r="AR365" s="6">
        <v>0</v>
      </c>
      <c r="AS365" s="6">
        <v>0</v>
      </c>
      <c r="AT365" s="6">
        <v>0</v>
      </c>
      <c r="AU365" s="6">
        <v>0</v>
      </c>
      <c r="AV365" s="6">
        <v>0</v>
      </c>
      <c r="AW365" s="6">
        <v>0</v>
      </c>
      <c r="AX365" s="6">
        <v>0</v>
      </c>
      <c r="AY365" s="6">
        <v>0</v>
      </c>
      <c r="AZ365" s="6">
        <v>0</v>
      </c>
      <c r="BA365" s="6">
        <v>0</v>
      </c>
      <c r="BB365" s="6">
        <v>0</v>
      </c>
      <c r="BC365" s="6">
        <v>0</v>
      </c>
      <c r="BD365" s="6">
        <v>0</v>
      </c>
      <c r="BE365" s="6">
        <v>0</v>
      </c>
      <c r="BF365" s="6">
        <v>0</v>
      </c>
      <c r="BG365" s="6">
        <v>0</v>
      </c>
      <c r="BH365" s="6">
        <v>0</v>
      </c>
      <c r="BI365" s="6">
        <v>0</v>
      </c>
      <c r="BJ365" s="6">
        <v>0</v>
      </c>
      <c r="BK365" s="6">
        <v>0</v>
      </c>
      <c r="BL365" s="28">
        <v>0</v>
      </c>
      <c r="BM365" s="34"/>
    </row>
    <row r="366" spans="1:65" ht="15" hidden="1" customHeight="1" outlineLevel="1" x14ac:dyDescent="0.25">
      <c r="A366" s="2" t="s">
        <v>284</v>
      </c>
      <c r="B366" s="6">
        <v>0</v>
      </c>
      <c r="C366" s="6">
        <v>0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>
        <v>0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0</v>
      </c>
      <c r="AU366" s="6">
        <v>0</v>
      </c>
      <c r="AV366" s="6">
        <v>0</v>
      </c>
      <c r="AW366" s="6">
        <v>0</v>
      </c>
      <c r="AX366" s="6">
        <v>0</v>
      </c>
      <c r="AY366" s="6">
        <v>0</v>
      </c>
      <c r="AZ366" s="6">
        <v>0</v>
      </c>
      <c r="BA366" s="6">
        <v>0</v>
      </c>
      <c r="BB366" s="6">
        <v>0</v>
      </c>
      <c r="BC366" s="6">
        <v>0</v>
      </c>
      <c r="BD366" s="6">
        <v>0</v>
      </c>
      <c r="BE366" s="6">
        <v>0</v>
      </c>
      <c r="BF366" s="6">
        <v>0</v>
      </c>
      <c r="BG366" s="6">
        <v>0</v>
      </c>
      <c r="BH366" s="6">
        <v>0</v>
      </c>
      <c r="BI366" s="6">
        <v>0</v>
      </c>
      <c r="BJ366" s="6">
        <v>0</v>
      </c>
      <c r="BK366" s="6">
        <v>0</v>
      </c>
      <c r="BL366" s="28">
        <v>0</v>
      </c>
      <c r="BM366" s="34"/>
    </row>
    <row r="367" spans="1:65" ht="15" hidden="1" customHeight="1" outlineLevel="1" x14ac:dyDescent="0.25">
      <c r="A367" s="2" t="s">
        <v>285</v>
      </c>
      <c r="B367" s="6">
        <v>0</v>
      </c>
      <c r="C367" s="6">
        <v>0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  <c r="AN367" s="6">
        <v>0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  <c r="AU367" s="6">
        <v>0</v>
      </c>
      <c r="AV367" s="6">
        <v>0</v>
      </c>
      <c r="AW367" s="6">
        <v>0</v>
      </c>
      <c r="AX367" s="6">
        <v>0</v>
      </c>
      <c r="AY367" s="6">
        <v>0</v>
      </c>
      <c r="AZ367" s="6">
        <v>0</v>
      </c>
      <c r="BA367" s="6">
        <v>0</v>
      </c>
      <c r="BB367" s="6">
        <v>0</v>
      </c>
      <c r="BC367" s="6">
        <v>0</v>
      </c>
      <c r="BD367" s="6">
        <v>0</v>
      </c>
      <c r="BE367" s="6">
        <v>0</v>
      </c>
      <c r="BF367" s="6">
        <v>0</v>
      </c>
      <c r="BG367" s="6">
        <v>0</v>
      </c>
      <c r="BH367" s="6">
        <v>0</v>
      </c>
      <c r="BI367" s="6">
        <v>0</v>
      </c>
      <c r="BJ367" s="6">
        <v>0</v>
      </c>
      <c r="BK367" s="6">
        <v>0</v>
      </c>
      <c r="BL367" s="28">
        <v>0</v>
      </c>
      <c r="BM367" s="34"/>
    </row>
    <row r="368" spans="1:65" ht="15" customHeight="1" collapsed="1" x14ac:dyDescent="0.25">
      <c r="A368" s="17" t="s">
        <v>499</v>
      </c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30"/>
      <c r="BM368" s="34"/>
    </row>
    <row r="369" spans="1:65" ht="15" hidden="1" customHeight="1" outlineLevel="1" x14ac:dyDescent="0.25">
      <c r="A369" s="2" t="s">
        <v>295</v>
      </c>
      <c r="B369" s="6">
        <v>0</v>
      </c>
      <c r="C369" s="6">
        <v>173563</v>
      </c>
      <c r="D369" s="6">
        <v>0</v>
      </c>
      <c r="E369" s="6">
        <v>0</v>
      </c>
      <c r="F369" s="6">
        <v>0</v>
      </c>
      <c r="G369" s="6">
        <v>0</v>
      </c>
      <c r="H369" s="6">
        <v>485838</v>
      </c>
      <c r="I369" s="6">
        <v>283874</v>
      </c>
      <c r="J369" s="6">
        <v>0</v>
      </c>
      <c r="K369" s="6">
        <v>509667</v>
      </c>
      <c r="L369" s="6">
        <v>63409</v>
      </c>
      <c r="M369" s="6">
        <v>0</v>
      </c>
      <c r="N369" s="6">
        <v>0</v>
      </c>
      <c r="O369" s="6">
        <v>490527</v>
      </c>
      <c r="P369" s="6">
        <v>368797</v>
      </c>
      <c r="Q369" s="6">
        <v>734557</v>
      </c>
      <c r="R369" s="6">
        <v>325853</v>
      </c>
      <c r="S369" s="6">
        <v>443150</v>
      </c>
      <c r="T369" s="6">
        <v>490692</v>
      </c>
      <c r="U369" s="6">
        <v>0</v>
      </c>
      <c r="V369" s="6">
        <v>0</v>
      </c>
      <c r="W369" s="6">
        <v>0</v>
      </c>
      <c r="X369" s="6">
        <v>497200</v>
      </c>
      <c r="Y369" s="6">
        <v>0</v>
      </c>
      <c r="Z369" s="6">
        <v>790159</v>
      </c>
      <c r="AA369" s="6">
        <v>578297</v>
      </c>
      <c r="AB369" s="6">
        <v>1247598</v>
      </c>
      <c r="AC369" s="6">
        <v>0</v>
      </c>
      <c r="AD369" s="6">
        <v>980035</v>
      </c>
      <c r="AE369" s="6">
        <v>336800</v>
      </c>
      <c r="AF369" s="6">
        <v>670755</v>
      </c>
      <c r="AG369" s="6">
        <v>0</v>
      </c>
      <c r="AH369" s="6">
        <v>646338</v>
      </c>
      <c r="AI369" s="6">
        <v>1486576</v>
      </c>
      <c r="AJ369" s="6">
        <v>0</v>
      </c>
      <c r="AK369" s="6">
        <v>0</v>
      </c>
      <c r="AL369" s="6">
        <v>996720</v>
      </c>
      <c r="AM369" s="6">
        <v>970575</v>
      </c>
      <c r="AN369" s="6">
        <v>0</v>
      </c>
      <c r="AO369" s="6">
        <v>0</v>
      </c>
      <c r="AP369" s="6">
        <v>0</v>
      </c>
      <c r="AQ369" s="6">
        <v>747139</v>
      </c>
      <c r="AR369" s="6">
        <v>0</v>
      </c>
      <c r="AS369" s="6">
        <v>0</v>
      </c>
      <c r="AT369" s="6">
        <v>805009</v>
      </c>
      <c r="AU369" s="6">
        <v>0</v>
      </c>
      <c r="AV369" s="6">
        <v>947484</v>
      </c>
      <c r="AW369" s="6">
        <v>0</v>
      </c>
      <c r="AX369" s="6">
        <v>0</v>
      </c>
      <c r="AY369" s="6">
        <v>943406</v>
      </c>
      <c r="AZ369" s="6">
        <v>986554</v>
      </c>
      <c r="BA369" s="6">
        <v>875539</v>
      </c>
      <c r="BB369" s="6">
        <v>0</v>
      </c>
      <c r="BC369" s="6">
        <v>1294740</v>
      </c>
      <c r="BD369" s="6">
        <v>1092176</v>
      </c>
      <c r="BE369" s="6">
        <v>1379319</v>
      </c>
      <c r="BF369" s="6">
        <v>1317521</v>
      </c>
      <c r="BG369" s="6">
        <v>0</v>
      </c>
      <c r="BH369" s="6">
        <v>1257434</v>
      </c>
      <c r="BI369" s="6">
        <v>0</v>
      </c>
      <c r="BJ369" s="6">
        <v>0</v>
      </c>
      <c r="BK369" s="6">
        <v>1815676</v>
      </c>
      <c r="BL369" s="28">
        <v>0</v>
      </c>
      <c r="BM369" s="34"/>
    </row>
    <row r="370" spans="1:65" ht="15" hidden="1" customHeight="1" outlineLevel="1" x14ac:dyDescent="0.25">
      <c r="A370" s="2" t="s">
        <v>296</v>
      </c>
      <c r="B370" s="6">
        <v>0</v>
      </c>
      <c r="C370" s="6">
        <v>0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20000</v>
      </c>
      <c r="AJ370" s="6">
        <v>0</v>
      </c>
      <c r="AK370" s="6">
        <v>0</v>
      </c>
      <c r="AL370" s="6">
        <v>0</v>
      </c>
      <c r="AM370" s="6">
        <v>0</v>
      </c>
      <c r="AN370" s="6">
        <v>0</v>
      </c>
      <c r="AO370" s="6">
        <v>0</v>
      </c>
      <c r="AP370" s="6">
        <v>0</v>
      </c>
      <c r="AQ370" s="6">
        <v>0</v>
      </c>
      <c r="AR370" s="6">
        <v>0</v>
      </c>
      <c r="AS370" s="6">
        <v>0</v>
      </c>
      <c r="AT370" s="6">
        <v>0</v>
      </c>
      <c r="AU370" s="6">
        <v>0</v>
      </c>
      <c r="AV370" s="6">
        <v>0</v>
      </c>
      <c r="AW370" s="6">
        <v>0</v>
      </c>
      <c r="AX370" s="6">
        <v>659785</v>
      </c>
      <c r="AY370" s="6">
        <v>0</v>
      </c>
      <c r="AZ370" s="6">
        <v>0</v>
      </c>
      <c r="BA370" s="6">
        <v>0</v>
      </c>
      <c r="BB370" s="6">
        <v>0</v>
      </c>
      <c r="BC370" s="6">
        <v>0</v>
      </c>
      <c r="BD370" s="6">
        <v>0</v>
      </c>
      <c r="BE370" s="6">
        <v>0</v>
      </c>
      <c r="BF370" s="6">
        <v>0</v>
      </c>
      <c r="BG370" s="6">
        <v>0</v>
      </c>
      <c r="BH370" s="6">
        <v>0</v>
      </c>
      <c r="BI370" s="6">
        <v>0</v>
      </c>
      <c r="BJ370" s="6">
        <v>0</v>
      </c>
      <c r="BK370" s="6">
        <v>0</v>
      </c>
      <c r="BL370" s="28">
        <v>0</v>
      </c>
      <c r="BM370" s="34"/>
    </row>
    <row r="371" spans="1:65" ht="15" hidden="1" customHeight="1" outlineLevel="1" x14ac:dyDescent="0.25">
      <c r="A371" s="2" t="s">
        <v>297</v>
      </c>
      <c r="B371" s="6">
        <v>0</v>
      </c>
      <c r="C371" s="6">
        <v>0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>
        <v>0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6">
        <v>0</v>
      </c>
      <c r="AX371" s="6">
        <v>12063535</v>
      </c>
      <c r="AY371" s="6">
        <v>0</v>
      </c>
      <c r="AZ371" s="6">
        <v>0</v>
      </c>
      <c r="BA371" s="6">
        <v>0</v>
      </c>
      <c r="BB371" s="6">
        <v>0</v>
      </c>
      <c r="BC371" s="6">
        <v>0</v>
      </c>
      <c r="BD371" s="6">
        <v>0</v>
      </c>
      <c r="BE371" s="6">
        <v>0</v>
      </c>
      <c r="BF371" s="6">
        <v>0</v>
      </c>
      <c r="BG371" s="6">
        <v>0</v>
      </c>
      <c r="BH371" s="6">
        <v>0</v>
      </c>
      <c r="BI371" s="6">
        <v>0</v>
      </c>
      <c r="BJ371" s="6">
        <v>0</v>
      </c>
      <c r="BK371" s="6">
        <v>0</v>
      </c>
      <c r="BL371" s="28">
        <v>0</v>
      </c>
      <c r="BM371" s="34"/>
    </row>
    <row r="372" spans="1:65" ht="15" hidden="1" customHeight="1" outlineLevel="1" x14ac:dyDescent="0.25">
      <c r="A372" s="2" t="s">
        <v>284</v>
      </c>
      <c r="B372" s="6">
        <v>0</v>
      </c>
      <c r="C372" s="6">
        <v>-930000</v>
      </c>
      <c r="D372" s="6">
        <v>0</v>
      </c>
      <c r="E372" s="6">
        <v>0</v>
      </c>
      <c r="F372" s="6">
        <v>0</v>
      </c>
      <c r="G372" s="6">
        <v>0</v>
      </c>
      <c r="H372" s="6">
        <v>-170000</v>
      </c>
      <c r="I372" s="6">
        <v>0</v>
      </c>
      <c r="J372" s="6">
        <v>0</v>
      </c>
      <c r="K372" s="6">
        <v>0</v>
      </c>
      <c r="L372" s="6">
        <v>-40000</v>
      </c>
      <c r="M372" s="6">
        <v>0</v>
      </c>
      <c r="N372" s="6">
        <v>0</v>
      </c>
      <c r="O372" s="6">
        <v>-180333</v>
      </c>
      <c r="P372" s="6">
        <v>0</v>
      </c>
      <c r="Q372" s="6">
        <v>-200000</v>
      </c>
      <c r="R372" s="6">
        <v>0</v>
      </c>
      <c r="S372" s="6">
        <v>-300000</v>
      </c>
      <c r="T372" s="6">
        <v>0</v>
      </c>
      <c r="U372" s="6">
        <v>-280657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-414109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-171767</v>
      </c>
      <c r="AI372" s="6">
        <v>0</v>
      </c>
      <c r="AJ372" s="6">
        <v>0</v>
      </c>
      <c r="AK372" s="6">
        <v>0</v>
      </c>
      <c r="AL372" s="6">
        <v>0</v>
      </c>
      <c r="AM372" s="6">
        <v>0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  <c r="AU372" s="6">
        <v>0</v>
      </c>
      <c r="AV372" s="6">
        <v>0</v>
      </c>
      <c r="AW372" s="6">
        <v>0</v>
      </c>
      <c r="AX372" s="6">
        <v>0</v>
      </c>
      <c r="AY372" s="6">
        <v>-630000</v>
      </c>
      <c r="AZ372" s="6">
        <v>0</v>
      </c>
      <c r="BA372" s="6">
        <v>-175000</v>
      </c>
      <c r="BB372" s="6">
        <v>0</v>
      </c>
      <c r="BC372" s="6">
        <v>0</v>
      </c>
      <c r="BD372" s="6">
        <v>0</v>
      </c>
      <c r="BE372" s="6">
        <v>-71527</v>
      </c>
      <c r="BF372" s="6">
        <v>0</v>
      </c>
      <c r="BG372" s="6">
        <v>0</v>
      </c>
      <c r="BH372" s="6">
        <v>-378000</v>
      </c>
      <c r="BI372" s="6">
        <v>0</v>
      </c>
      <c r="BJ372" s="6">
        <v>0</v>
      </c>
      <c r="BK372" s="6">
        <v>0</v>
      </c>
      <c r="BL372" s="28">
        <v>0</v>
      </c>
      <c r="BM372" s="34"/>
    </row>
    <row r="373" spans="1:65" ht="15" hidden="1" customHeight="1" outlineLevel="1" x14ac:dyDescent="0.25">
      <c r="A373" s="2" t="s">
        <v>285</v>
      </c>
      <c r="B373" s="6">
        <v>2000000</v>
      </c>
      <c r="C373" s="6">
        <v>3516821</v>
      </c>
      <c r="D373" s="6">
        <v>0</v>
      </c>
      <c r="E373" s="6">
        <v>0</v>
      </c>
      <c r="F373" s="6">
        <v>0</v>
      </c>
      <c r="G373" s="6">
        <v>0</v>
      </c>
      <c r="H373" s="6">
        <v>1057118</v>
      </c>
      <c r="I373" s="6">
        <v>3850555</v>
      </c>
      <c r="J373" s="6">
        <v>0</v>
      </c>
      <c r="K373" s="6">
        <v>0</v>
      </c>
      <c r="L373" s="6">
        <v>933409</v>
      </c>
      <c r="M373" s="6">
        <v>0</v>
      </c>
      <c r="N373" s="6">
        <v>0</v>
      </c>
      <c r="O373" s="6">
        <v>1609147</v>
      </c>
      <c r="P373" s="6">
        <v>368797</v>
      </c>
      <c r="Q373" s="6">
        <v>6243287</v>
      </c>
      <c r="R373" s="6">
        <v>325853</v>
      </c>
      <c r="S373" s="6">
        <v>6293821</v>
      </c>
      <c r="T373" s="6">
        <v>490692</v>
      </c>
      <c r="U373" s="6">
        <v>1600000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578297</v>
      </c>
      <c r="AB373" s="6">
        <v>5982538</v>
      </c>
      <c r="AC373" s="6">
        <v>0</v>
      </c>
      <c r="AD373" s="6">
        <v>0</v>
      </c>
      <c r="AE373" s="6">
        <v>0</v>
      </c>
      <c r="AF373" s="6">
        <v>670755</v>
      </c>
      <c r="AG373" s="6">
        <v>0</v>
      </c>
      <c r="AH373" s="6">
        <v>1959917</v>
      </c>
      <c r="AI373" s="6">
        <v>0</v>
      </c>
      <c r="AJ373" s="6">
        <v>0</v>
      </c>
      <c r="AK373" s="6">
        <v>0</v>
      </c>
      <c r="AL373" s="6">
        <v>996720</v>
      </c>
      <c r="AM373" s="6">
        <v>977575</v>
      </c>
      <c r="AN373" s="6">
        <v>0</v>
      </c>
      <c r="AO373" s="6">
        <v>0</v>
      </c>
      <c r="AP373" s="6">
        <v>0</v>
      </c>
      <c r="AQ373" s="6">
        <v>0</v>
      </c>
      <c r="AR373" s="6">
        <v>0</v>
      </c>
      <c r="AS373" s="6">
        <v>0</v>
      </c>
      <c r="AT373" s="6">
        <v>0</v>
      </c>
      <c r="AU373" s="6">
        <v>0</v>
      </c>
      <c r="AV373" s="6">
        <v>0</v>
      </c>
      <c r="AW373" s="6">
        <v>0</v>
      </c>
      <c r="AX373" s="6">
        <v>0</v>
      </c>
      <c r="AY373" s="6">
        <v>20197550</v>
      </c>
      <c r="AZ373" s="6">
        <v>986554</v>
      </c>
      <c r="BA373" s="6">
        <v>2353885</v>
      </c>
      <c r="BB373" s="6">
        <v>0</v>
      </c>
      <c r="BC373" s="6">
        <v>0</v>
      </c>
      <c r="BD373" s="6">
        <v>0</v>
      </c>
      <c r="BE373" s="6">
        <v>1379319</v>
      </c>
      <c r="BF373" s="6">
        <v>0</v>
      </c>
      <c r="BG373" s="6">
        <v>0</v>
      </c>
      <c r="BH373" s="6">
        <v>5026105</v>
      </c>
      <c r="BI373" s="6">
        <v>150000</v>
      </c>
      <c r="BJ373" s="6">
        <v>0</v>
      </c>
      <c r="BK373" s="6">
        <v>1815676</v>
      </c>
      <c r="BL373" s="28">
        <v>11669700</v>
      </c>
      <c r="BM373" s="34"/>
    </row>
    <row r="374" spans="1:65" ht="15" hidden="1" customHeight="1" outlineLevel="1" x14ac:dyDescent="0.25">
      <c r="A374" s="2" t="s">
        <v>298</v>
      </c>
      <c r="B374" s="6">
        <v>2000000</v>
      </c>
      <c r="C374" s="6">
        <v>3516821</v>
      </c>
      <c r="D374" s="6">
        <v>0</v>
      </c>
      <c r="E374" s="6">
        <v>0</v>
      </c>
      <c r="F374" s="6">
        <v>300000</v>
      </c>
      <c r="G374" s="6">
        <v>2210862</v>
      </c>
      <c r="H374" s="6">
        <v>1057118</v>
      </c>
      <c r="I374" s="6">
        <v>3850555</v>
      </c>
      <c r="J374" s="6">
        <v>0</v>
      </c>
      <c r="K374" s="6">
        <v>509667</v>
      </c>
      <c r="L374" s="6">
        <v>933409</v>
      </c>
      <c r="M374" s="6">
        <v>0</v>
      </c>
      <c r="N374" s="6">
        <v>0</v>
      </c>
      <c r="O374" s="6">
        <v>1609147</v>
      </c>
      <c r="P374" s="6">
        <v>368797</v>
      </c>
      <c r="Q374" s="6">
        <v>6243287</v>
      </c>
      <c r="R374" s="6">
        <v>325853</v>
      </c>
      <c r="S374" s="6">
        <v>6293821</v>
      </c>
      <c r="T374" s="6">
        <v>490692</v>
      </c>
      <c r="U374" s="6">
        <v>1600000</v>
      </c>
      <c r="V374" s="6">
        <v>0</v>
      </c>
      <c r="W374" s="6">
        <v>0</v>
      </c>
      <c r="X374" s="6">
        <v>497200</v>
      </c>
      <c r="Y374" s="6">
        <v>0</v>
      </c>
      <c r="Z374" s="6">
        <v>790159</v>
      </c>
      <c r="AA374" s="6">
        <v>578297</v>
      </c>
      <c r="AB374" s="6">
        <v>5982538</v>
      </c>
      <c r="AC374" s="6">
        <v>0</v>
      </c>
      <c r="AD374" s="6">
        <v>980035</v>
      </c>
      <c r="AE374" s="6">
        <v>336800</v>
      </c>
      <c r="AF374" s="6">
        <v>670755</v>
      </c>
      <c r="AG374" s="6">
        <v>0</v>
      </c>
      <c r="AH374" s="6">
        <v>1959917</v>
      </c>
      <c r="AI374" s="6">
        <v>1486576</v>
      </c>
      <c r="AJ374" s="6">
        <v>0</v>
      </c>
      <c r="AK374" s="6">
        <v>0</v>
      </c>
      <c r="AL374" s="6">
        <v>996720</v>
      </c>
      <c r="AM374" s="6">
        <v>977575</v>
      </c>
      <c r="AN374" s="6">
        <v>0</v>
      </c>
      <c r="AO374" s="6">
        <v>0</v>
      </c>
      <c r="AP374" s="6">
        <v>20000</v>
      </c>
      <c r="AQ374" s="6">
        <v>747139</v>
      </c>
      <c r="AR374" s="6">
        <v>0</v>
      </c>
      <c r="AS374" s="6">
        <v>0</v>
      </c>
      <c r="AT374" s="6">
        <v>805009</v>
      </c>
      <c r="AU374" s="6">
        <v>100000</v>
      </c>
      <c r="AV374" s="6">
        <v>54947484</v>
      </c>
      <c r="AW374" s="6">
        <v>0</v>
      </c>
      <c r="AX374" s="6">
        <v>12723320</v>
      </c>
      <c r="AY374" s="6">
        <v>20197550</v>
      </c>
      <c r="AZ374" s="6">
        <v>986554</v>
      </c>
      <c r="BA374" s="6">
        <v>2353885</v>
      </c>
      <c r="BB374" s="6">
        <v>0</v>
      </c>
      <c r="BC374" s="6">
        <v>1294740</v>
      </c>
      <c r="BD374" s="6">
        <v>1092176</v>
      </c>
      <c r="BE374" s="6">
        <v>1379319</v>
      </c>
      <c r="BF374" s="6">
        <v>1902521</v>
      </c>
      <c r="BG374" s="6">
        <v>2300000</v>
      </c>
      <c r="BH374" s="6">
        <v>5026105</v>
      </c>
      <c r="BI374" s="6">
        <v>150000</v>
      </c>
      <c r="BJ374" s="6">
        <v>1943022</v>
      </c>
      <c r="BK374" s="6">
        <v>1815676</v>
      </c>
      <c r="BL374" s="28">
        <v>11669700</v>
      </c>
      <c r="BM374" s="34"/>
    </row>
    <row r="375" spans="1:65" ht="15" customHeight="1" collapsed="1" x14ac:dyDescent="0.25">
      <c r="A375" s="17" t="s">
        <v>500</v>
      </c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30"/>
      <c r="BM375" s="34"/>
    </row>
    <row r="376" spans="1:65" ht="15" hidden="1" customHeight="1" outlineLevel="1" x14ac:dyDescent="0.25">
      <c r="A376" s="2" t="s">
        <v>269</v>
      </c>
      <c r="B376" s="6">
        <v>0</v>
      </c>
      <c r="C376" s="6">
        <v>0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3596320</v>
      </c>
      <c r="V376" s="6">
        <v>125370</v>
      </c>
      <c r="W376" s="6">
        <v>0</v>
      </c>
      <c r="X376" s="6">
        <v>0</v>
      </c>
      <c r="Y376" s="6">
        <v>0</v>
      </c>
      <c r="Z376" s="6">
        <v>0</v>
      </c>
      <c r="AA376" s="6">
        <v>289449</v>
      </c>
      <c r="AB376" s="6">
        <v>0</v>
      </c>
      <c r="AC376" s="6">
        <v>0</v>
      </c>
      <c r="AD376" s="6">
        <v>0</v>
      </c>
      <c r="AE376" s="6">
        <v>3922533</v>
      </c>
      <c r="AF376" s="6">
        <v>0</v>
      </c>
      <c r="AG376" s="6">
        <v>0</v>
      </c>
      <c r="AH376" s="6">
        <v>3076824</v>
      </c>
      <c r="AI376" s="6">
        <v>0</v>
      </c>
      <c r="AJ376" s="6">
        <v>0</v>
      </c>
      <c r="AK376" s="6">
        <v>0</v>
      </c>
      <c r="AL376" s="6">
        <v>29168712</v>
      </c>
      <c r="AM376" s="6">
        <v>35600000</v>
      </c>
      <c r="AN376" s="6">
        <v>0</v>
      </c>
      <c r="AO376" s="6">
        <v>25044891</v>
      </c>
      <c r="AP376" s="6">
        <v>8873085</v>
      </c>
      <c r="AQ376" s="6">
        <v>0</v>
      </c>
      <c r="AR376" s="6">
        <v>68927</v>
      </c>
      <c r="AS376" s="6">
        <v>0</v>
      </c>
      <c r="AT376" s="6">
        <v>0</v>
      </c>
      <c r="AU376" s="6">
        <v>0</v>
      </c>
      <c r="AV376" s="6">
        <v>0</v>
      </c>
      <c r="AW376" s="6">
        <v>0</v>
      </c>
      <c r="AX376" s="6">
        <v>0</v>
      </c>
      <c r="AY376" s="6">
        <v>0</v>
      </c>
      <c r="AZ376" s="6">
        <v>0</v>
      </c>
      <c r="BA376" s="6">
        <v>21363523</v>
      </c>
      <c r="BB376" s="6">
        <v>638750</v>
      </c>
      <c r="BC376" s="6">
        <v>0</v>
      </c>
      <c r="BD376" s="6">
        <v>0</v>
      </c>
      <c r="BE376" s="6">
        <v>75950</v>
      </c>
      <c r="BF376" s="6">
        <v>0</v>
      </c>
      <c r="BG376" s="6">
        <v>0</v>
      </c>
      <c r="BH376" s="6">
        <v>0</v>
      </c>
      <c r="BI376" s="6">
        <v>0</v>
      </c>
      <c r="BJ376" s="6">
        <v>0</v>
      </c>
      <c r="BK376" s="6">
        <v>60912741</v>
      </c>
      <c r="BL376" s="28">
        <v>1789800</v>
      </c>
      <c r="BM376" s="34"/>
    </row>
    <row r="377" spans="1:65" ht="15" hidden="1" customHeight="1" outlineLevel="1" x14ac:dyDescent="0.25">
      <c r="A377" s="2" t="s">
        <v>299</v>
      </c>
      <c r="B377" s="6">
        <v>7492250</v>
      </c>
      <c r="C377" s="6">
        <v>0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67957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67957</v>
      </c>
      <c r="R377" s="6">
        <v>0</v>
      </c>
      <c r="S377" s="6">
        <v>0</v>
      </c>
      <c r="T377" s="6">
        <v>78066</v>
      </c>
      <c r="U377" s="6">
        <v>1017962</v>
      </c>
      <c r="V377" s="6">
        <v>137096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-66400</v>
      </c>
      <c r="AF377" s="6">
        <v>0</v>
      </c>
      <c r="AG377" s="6">
        <v>0</v>
      </c>
      <c r="AH377" s="6">
        <v>1067957</v>
      </c>
      <c r="AI377" s="6">
        <v>0</v>
      </c>
      <c r="AJ377" s="6">
        <v>0</v>
      </c>
      <c r="AK377" s="6">
        <v>0</v>
      </c>
      <c r="AL377" s="6">
        <v>67957</v>
      </c>
      <c r="AM377" s="6">
        <v>1900000</v>
      </c>
      <c r="AN377" s="6">
        <v>0</v>
      </c>
      <c r="AO377" s="6">
        <v>0</v>
      </c>
      <c r="AP377" s="6">
        <v>0</v>
      </c>
      <c r="AQ377" s="6">
        <v>0</v>
      </c>
      <c r="AR377" s="6">
        <v>0</v>
      </c>
      <c r="AS377" s="6">
        <v>0</v>
      </c>
      <c r="AT377" s="6">
        <v>0</v>
      </c>
      <c r="AU377" s="6">
        <v>0</v>
      </c>
      <c r="AV377" s="6">
        <v>0</v>
      </c>
      <c r="AW377" s="6">
        <v>0</v>
      </c>
      <c r="AX377" s="6">
        <v>0</v>
      </c>
      <c r="AY377" s="6">
        <v>67957</v>
      </c>
      <c r="AZ377" s="6">
        <v>4750000</v>
      </c>
      <c r="BA377" s="6">
        <v>0</v>
      </c>
      <c r="BB377" s="6">
        <v>1000000</v>
      </c>
      <c r="BC377" s="6">
        <v>0</v>
      </c>
      <c r="BD377" s="6">
        <v>0</v>
      </c>
      <c r="BE377" s="6">
        <v>0</v>
      </c>
      <c r="BF377" s="6">
        <v>0</v>
      </c>
      <c r="BG377" s="6">
        <v>0</v>
      </c>
      <c r="BH377" s="6">
        <v>0</v>
      </c>
      <c r="BI377" s="6">
        <v>0</v>
      </c>
      <c r="BJ377" s="6">
        <v>0</v>
      </c>
      <c r="BK377" s="6">
        <v>1364000</v>
      </c>
      <c r="BL377" s="28">
        <v>0</v>
      </c>
      <c r="BM377" s="34"/>
    </row>
    <row r="378" spans="1:65" ht="15" hidden="1" customHeight="1" outlineLevel="1" x14ac:dyDescent="0.25">
      <c r="A378" s="2" t="s">
        <v>300</v>
      </c>
      <c r="B378" s="6">
        <v>80961</v>
      </c>
      <c r="C378" s="6">
        <v>0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566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2832</v>
      </c>
      <c r="R378" s="6">
        <v>0</v>
      </c>
      <c r="S378" s="6">
        <v>0</v>
      </c>
      <c r="T378" s="6">
        <v>13011</v>
      </c>
      <c r="U378" s="6">
        <v>143994</v>
      </c>
      <c r="V378" s="6">
        <v>48204</v>
      </c>
      <c r="W378" s="6">
        <v>0</v>
      </c>
      <c r="X378" s="6">
        <v>0</v>
      </c>
      <c r="Y378" s="6">
        <v>0</v>
      </c>
      <c r="Z378" s="6">
        <v>0</v>
      </c>
      <c r="AA378" s="6">
        <v>7017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66542</v>
      </c>
      <c r="AI378" s="6">
        <v>0</v>
      </c>
      <c r="AJ378" s="6">
        <v>0</v>
      </c>
      <c r="AK378" s="6">
        <v>0</v>
      </c>
      <c r="AL378" s="6">
        <v>587519</v>
      </c>
      <c r="AM378" s="6">
        <v>608333</v>
      </c>
      <c r="AN378" s="6">
        <v>0</v>
      </c>
      <c r="AO378" s="6">
        <v>858028</v>
      </c>
      <c r="AP378" s="6">
        <v>0</v>
      </c>
      <c r="AQ378" s="6">
        <v>0</v>
      </c>
      <c r="AR378" s="6">
        <v>7877</v>
      </c>
      <c r="AS378" s="6">
        <v>0</v>
      </c>
      <c r="AT378" s="6">
        <v>0</v>
      </c>
      <c r="AU378" s="6">
        <v>0</v>
      </c>
      <c r="AV378" s="6">
        <v>0</v>
      </c>
      <c r="AW378" s="6">
        <v>0</v>
      </c>
      <c r="AX378" s="6">
        <v>0</v>
      </c>
      <c r="AY378" s="6">
        <v>2265</v>
      </c>
      <c r="AZ378" s="6">
        <v>0</v>
      </c>
      <c r="BA378" s="6">
        <v>488395</v>
      </c>
      <c r="BB378" s="6">
        <v>48889</v>
      </c>
      <c r="BC378" s="6">
        <v>0</v>
      </c>
      <c r="BD378" s="6">
        <v>0</v>
      </c>
      <c r="BE378" s="6">
        <v>7877</v>
      </c>
      <c r="BF378" s="6">
        <v>0</v>
      </c>
      <c r="BG378" s="6">
        <v>0</v>
      </c>
      <c r="BH378" s="6">
        <v>0</v>
      </c>
      <c r="BI378" s="6">
        <v>0</v>
      </c>
      <c r="BJ378" s="6">
        <v>0</v>
      </c>
      <c r="BK378" s="6">
        <v>1055209</v>
      </c>
      <c r="BL378" s="28">
        <v>0</v>
      </c>
      <c r="BM378" s="34"/>
    </row>
    <row r="379" spans="1:65" ht="15" hidden="1" customHeight="1" outlineLevel="1" x14ac:dyDescent="0.25">
      <c r="A379" s="2" t="s">
        <v>272</v>
      </c>
      <c r="B379" s="6">
        <v>7411289</v>
      </c>
      <c r="C379" s="6">
        <v>0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67391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65125</v>
      </c>
      <c r="R379" s="6">
        <v>0</v>
      </c>
      <c r="S379" s="6">
        <v>0</v>
      </c>
      <c r="T379" s="6">
        <v>65055</v>
      </c>
      <c r="U379" s="6">
        <v>4470288</v>
      </c>
      <c r="V379" s="6">
        <v>214262</v>
      </c>
      <c r="W379" s="6">
        <v>0</v>
      </c>
      <c r="X379" s="6">
        <v>0</v>
      </c>
      <c r="Y379" s="6">
        <v>0</v>
      </c>
      <c r="Z379" s="6">
        <v>0</v>
      </c>
      <c r="AA379" s="6">
        <v>282432</v>
      </c>
      <c r="AB379" s="6">
        <v>0</v>
      </c>
      <c r="AC379" s="6">
        <v>0</v>
      </c>
      <c r="AD379" s="6">
        <v>0</v>
      </c>
      <c r="AE379" s="6">
        <v>3856133</v>
      </c>
      <c r="AF379" s="6">
        <v>0</v>
      </c>
      <c r="AG379" s="6">
        <v>0</v>
      </c>
      <c r="AH379" s="6">
        <v>4078239</v>
      </c>
      <c r="AI379" s="6">
        <v>0</v>
      </c>
      <c r="AJ379" s="6">
        <v>0</v>
      </c>
      <c r="AK379" s="6">
        <v>0</v>
      </c>
      <c r="AL379" s="6">
        <v>28649150</v>
      </c>
      <c r="AM379" s="6">
        <v>36891667</v>
      </c>
      <c r="AN379" s="6">
        <v>0</v>
      </c>
      <c r="AO379" s="6">
        <v>24186863</v>
      </c>
      <c r="AP379" s="6">
        <v>8873085</v>
      </c>
      <c r="AQ379" s="6">
        <v>0</v>
      </c>
      <c r="AR379" s="6">
        <v>61050</v>
      </c>
      <c r="AS379" s="6">
        <v>0</v>
      </c>
      <c r="AT379" s="6">
        <v>0</v>
      </c>
      <c r="AU379" s="6">
        <v>0</v>
      </c>
      <c r="AV379" s="6">
        <v>0</v>
      </c>
      <c r="AW379" s="6">
        <v>0</v>
      </c>
      <c r="AX379" s="6">
        <v>0</v>
      </c>
      <c r="AY379" s="6">
        <v>65692</v>
      </c>
      <c r="AZ379" s="6">
        <v>4750000</v>
      </c>
      <c r="BA379" s="6">
        <v>20875128</v>
      </c>
      <c r="BB379" s="6">
        <v>1589861</v>
      </c>
      <c r="BC379" s="6">
        <v>0</v>
      </c>
      <c r="BD379" s="6">
        <v>0</v>
      </c>
      <c r="BE379" s="6">
        <v>68073</v>
      </c>
      <c r="BF379" s="6">
        <v>0</v>
      </c>
      <c r="BG379" s="6">
        <v>0</v>
      </c>
      <c r="BH379" s="6">
        <v>0</v>
      </c>
      <c r="BI379" s="6">
        <v>0</v>
      </c>
      <c r="BJ379" s="6">
        <v>0</v>
      </c>
      <c r="BK379" s="6">
        <v>61221532</v>
      </c>
      <c r="BL379" s="28">
        <v>1789800</v>
      </c>
      <c r="BM379" s="34"/>
    </row>
    <row r="380" spans="1:65" ht="15" customHeight="1" collapsed="1" x14ac:dyDescent="0.25">
      <c r="A380" s="17" t="s">
        <v>501</v>
      </c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30"/>
      <c r="BM380" s="34"/>
    </row>
    <row r="381" spans="1:65" ht="15" hidden="1" customHeight="1" outlineLevel="1" x14ac:dyDescent="0.25">
      <c r="A381" s="2" t="s">
        <v>301</v>
      </c>
      <c r="B381" s="6">
        <v>3254505</v>
      </c>
      <c r="C381" s="6">
        <v>18304</v>
      </c>
      <c r="D381" s="6">
        <v>0</v>
      </c>
      <c r="E381" s="6">
        <v>240</v>
      </c>
      <c r="F381" s="6">
        <v>0</v>
      </c>
      <c r="G381" s="6">
        <v>0</v>
      </c>
      <c r="H381" s="6">
        <v>1369276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9203</v>
      </c>
      <c r="Q381" s="6">
        <v>198550</v>
      </c>
      <c r="R381" s="6">
        <v>0</v>
      </c>
      <c r="S381" s="6">
        <v>70528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698617</v>
      </c>
      <c r="AN381" s="6">
        <v>0</v>
      </c>
      <c r="AO381" s="6">
        <v>0</v>
      </c>
      <c r="AP381" s="6">
        <v>0</v>
      </c>
      <c r="AQ381" s="6">
        <v>0</v>
      </c>
      <c r="AR381" s="6">
        <v>0</v>
      </c>
      <c r="AS381" s="6">
        <v>0</v>
      </c>
      <c r="AT381" s="6">
        <v>0</v>
      </c>
      <c r="AU381" s="6">
        <v>1950</v>
      </c>
      <c r="AV381" s="6">
        <v>0</v>
      </c>
      <c r="AW381" s="6">
        <v>0</v>
      </c>
      <c r="AX381" s="6">
        <v>0</v>
      </c>
      <c r="AY381" s="6">
        <v>14551068</v>
      </c>
      <c r="AZ381" s="6">
        <v>0</v>
      </c>
      <c r="BA381" s="6">
        <v>0</v>
      </c>
      <c r="BB381" s="6">
        <v>526</v>
      </c>
      <c r="BC381" s="6">
        <v>6960</v>
      </c>
      <c r="BD381" s="6">
        <v>0</v>
      </c>
      <c r="BE381" s="6">
        <v>1</v>
      </c>
      <c r="BF381" s="6">
        <v>0</v>
      </c>
      <c r="BG381" s="6">
        <v>0</v>
      </c>
      <c r="BH381" s="6">
        <v>0</v>
      </c>
      <c r="BI381" s="6">
        <v>0</v>
      </c>
      <c r="BJ381" s="6">
        <v>48663</v>
      </c>
      <c r="BK381" s="6">
        <v>12248562</v>
      </c>
      <c r="BL381" s="28">
        <v>0</v>
      </c>
      <c r="BM381" s="34"/>
    </row>
    <row r="382" spans="1:65" ht="15" hidden="1" customHeight="1" outlineLevel="1" x14ac:dyDescent="0.25">
      <c r="A382" s="2" t="s">
        <v>302</v>
      </c>
      <c r="B382" s="6">
        <v>3500000</v>
      </c>
      <c r="C382" s="6">
        <v>18304</v>
      </c>
      <c r="D382" s="6">
        <v>0</v>
      </c>
      <c r="E382" s="6">
        <v>240</v>
      </c>
      <c r="F382" s="6">
        <v>0</v>
      </c>
      <c r="G382" s="6">
        <v>0</v>
      </c>
      <c r="H382" s="6">
        <v>-180724</v>
      </c>
      <c r="I382" s="6">
        <v>500000</v>
      </c>
      <c r="J382" s="6">
        <v>0</v>
      </c>
      <c r="K382" s="6">
        <v>-1300000</v>
      </c>
      <c r="L382" s="6">
        <v>0</v>
      </c>
      <c r="M382" s="6">
        <v>-1300000</v>
      </c>
      <c r="N382" s="6">
        <v>0</v>
      </c>
      <c r="O382" s="6">
        <v>1867500</v>
      </c>
      <c r="P382" s="6">
        <v>790797</v>
      </c>
      <c r="Q382" s="6">
        <v>1030000</v>
      </c>
      <c r="R382" s="6">
        <v>500000</v>
      </c>
      <c r="S382" s="6">
        <v>-679472</v>
      </c>
      <c r="T382" s="6">
        <v>0</v>
      </c>
      <c r="U382" s="6">
        <v>100000</v>
      </c>
      <c r="V382" s="6">
        <v>-2500000</v>
      </c>
      <c r="W382" s="6">
        <v>0</v>
      </c>
      <c r="X382" s="6">
        <v>0</v>
      </c>
      <c r="Y382" s="6">
        <v>1000000</v>
      </c>
      <c r="Z382" s="6">
        <v>-400000</v>
      </c>
      <c r="AA382" s="6">
        <v>-200000</v>
      </c>
      <c r="AB382" s="6">
        <v>500000</v>
      </c>
      <c r="AC382" s="6">
        <v>0</v>
      </c>
      <c r="AD382" s="6">
        <v>0</v>
      </c>
      <c r="AE382" s="6">
        <v>0</v>
      </c>
      <c r="AF382" s="6">
        <v>1000000</v>
      </c>
      <c r="AG382" s="6">
        <v>0</v>
      </c>
      <c r="AH382" s="6">
        <v>-800000</v>
      </c>
      <c r="AI382" s="6">
        <v>0</v>
      </c>
      <c r="AJ382" s="6">
        <v>0</v>
      </c>
      <c r="AK382" s="6">
        <v>0</v>
      </c>
      <c r="AL382" s="6">
        <v>3000000</v>
      </c>
      <c r="AM382" s="6">
        <v>698617</v>
      </c>
      <c r="AN382" s="6">
        <v>0</v>
      </c>
      <c r="AO382" s="6">
        <v>0</v>
      </c>
      <c r="AP382" s="6">
        <v>0</v>
      </c>
      <c r="AQ382" s="6">
        <v>0</v>
      </c>
      <c r="AR382" s="6">
        <v>0</v>
      </c>
      <c r="AS382" s="6">
        <v>2300000</v>
      </c>
      <c r="AT382" s="6">
        <v>0</v>
      </c>
      <c r="AU382" s="6">
        <v>1950</v>
      </c>
      <c r="AV382" s="6">
        <v>0</v>
      </c>
      <c r="AW382" s="6">
        <v>0</v>
      </c>
      <c r="AX382" s="6">
        <v>0</v>
      </c>
      <c r="AY382" s="6">
        <v>23700000</v>
      </c>
      <c r="AZ382" s="6">
        <v>0</v>
      </c>
      <c r="BA382" s="6">
        <v>2200000</v>
      </c>
      <c r="BB382" s="6">
        <v>526</v>
      </c>
      <c r="BC382" s="6">
        <v>6960</v>
      </c>
      <c r="BD382" s="6">
        <v>0</v>
      </c>
      <c r="BE382" s="6">
        <v>1700000</v>
      </c>
      <c r="BF382" s="6">
        <v>-3000000</v>
      </c>
      <c r="BG382" s="6">
        <v>0</v>
      </c>
      <c r="BH382" s="6">
        <v>-3000000</v>
      </c>
      <c r="BI382" s="6">
        <v>0</v>
      </c>
      <c r="BJ382" s="6">
        <v>6260000</v>
      </c>
      <c r="BK382" s="6">
        <v>1751438</v>
      </c>
      <c r="BL382" s="28">
        <v>0</v>
      </c>
      <c r="BM382" s="34"/>
    </row>
    <row r="383" spans="1:65" ht="15" hidden="1" customHeight="1" outlineLevel="1" x14ac:dyDescent="0.25">
      <c r="A383" s="2" t="s">
        <v>303</v>
      </c>
      <c r="B383" s="6">
        <v>3500000</v>
      </c>
      <c r="C383" s="6">
        <v>0</v>
      </c>
      <c r="D383" s="6">
        <v>0</v>
      </c>
      <c r="E383" s="6">
        <v>0</v>
      </c>
      <c r="F383" s="6">
        <v>0</v>
      </c>
      <c r="G383" s="6">
        <v>0</v>
      </c>
      <c r="H383" s="6">
        <v>-1550000</v>
      </c>
      <c r="I383" s="6">
        <v>500000</v>
      </c>
      <c r="J383" s="6">
        <v>0</v>
      </c>
      <c r="K383" s="6">
        <v>-1300000</v>
      </c>
      <c r="L383" s="6">
        <v>0</v>
      </c>
      <c r="M383" s="6">
        <v>0</v>
      </c>
      <c r="N383" s="6">
        <v>0</v>
      </c>
      <c r="O383" s="6">
        <v>0</v>
      </c>
      <c r="P383" s="6">
        <v>800000</v>
      </c>
      <c r="Q383" s="6">
        <v>1030000</v>
      </c>
      <c r="R383" s="6">
        <v>500000</v>
      </c>
      <c r="S383" s="6">
        <v>-750000</v>
      </c>
      <c r="T383" s="6">
        <v>0</v>
      </c>
      <c r="U383" s="6">
        <v>100000</v>
      </c>
      <c r="V383" s="6">
        <v>-2500000</v>
      </c>
      <c r="W383" s="6">
        <v>0</v>
      </c>
      <c r="X383" s="6">
        <v>0</v>
      </c>
      <c r="Y383" s="6">
        <v>1000000</v>
      </c>
      <c r="Z383" s="6">
        <v>-400000</v>
      </c>
      <c r="AA383" s="6">
        <v>-200000</v>
      </c>
      <c r="AB383" s="6">
        <v>500000</v>
      </c>
      <c r="AC383" s="6">
        <v>0</v>
      </c>
      <c r="AD383" s="6">
        <v>0</v>
      </c>
      <c r="AE383" s="6">
        <v>0</v>
      </c>
      <c r="AF383" s="6">
        <v>1000000</v>
      </c>
      <c r="AG383" s="6">
        <v>0</v>
      </c>
      <c r="AH383" s="6">
        <v>-800000</v>
      </c>
      <c r="AI383" s="6">
        <v>0</v>
      </c>
      <c r="AJ383" s="6">
        <v>0</v>
      </c>
      <c r="AK383" s="6">
        <v>0</v>
      </c>
      <c r="AL383" s="6">
        <v>3000000</v>
      </c>
      <c r="AM383" s="6">
        <v>0</v>
      </c>
      <c r="AN383" s="6">
        <v>0</v>
      </c>
      <c r="AO383" s="6">
        <v>0</v>
      </c>
      <c r="AP383" s="6">
        <v>0</v>
      </c>
      <c r="AQ383" s="6">
        <v>0</v>
      </c>
      <c r="AR383" s="6">
        <v>0</v>
      </c>
      <c r="AS383" s="6">
        <v>2300000</v>
      </c>
      <c r="AT383" s="6">
        <v>0</v>
      </c>
      <c r="AU383" s="6">
        <v>0</v>
      </c>
      <c r="AV383" s="6">
        <v>0</v>
      </c>
      <c r="AW383" s="6">
        <v>0</v>
      </c>
      <c r="AX383" s="6">
        <v>0</v>
      </c>
      <c r="AY383" s="6">
        <v>23700000</v>
      </c>
      <c r="AZ383" s="6">
        <v>0</v>
      </c>
      <c r="BA383" s="6">
        <v>2200000</v>
      </c>
      <c r="BB383" s="6">
        <v>0</v>
      </c>
      <c r="BC383" s="6">
        <v>0</v>
      </c>
      <c r="BD383" s="6">
        <v>0</v>
      </c>
      <c r="BE383" s="6">
        <v>1700000</v>
      </c>
      <c r="BF383" s="6">
        <v>-3000000</v>
      </c>
      <c r="BG383" s="6">
        <v>0</v>
      </c>
      <c r="BH383" s="6">
        <v>-3000000</v>
      </c>
      <c r="BI383" s="6">
        <v>0</v>
      </c>
      <c r="BJ383" s="6">
        <v>0</v>
      </c>
      <c r="BK383" s="6">
        <v>14000000</v>
      </c>
      <c r="BL383" s="28">
        <v>0</v>
      </c>
      <c r="BM383" s="34"/>
    </row>
    <row r="384" spans="1:65" ht="15" hidden="1" customHeight="1" outlineLevel="1" x14ac:dyDescent="0.25">
      <c r="A384" s="2" t="s">
        <v>304</v>
      </c>
      <c r="B384" s="6">
        <v>0</v>
      </c>
      <c r="C384" s="6">
        <v>0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6">
        <v>0</v>
      </c>
      <c r="AL384" s="6">
        <v>0</v>
      </c>
      <c r="AM384" s="6">
        <v>0</v>
      </c>
      <c r="AN384" s="6">
        <v>0</v>
      </c>
      <c r="AO384" s="6">
        <v>0</v>
      </c>
      <c r="AP384" s="6">
        <v>0</v>
      </c>
      <c r="AQ384" s="6">
        <v>0</v>
      </c>
      <c r="AR384" s="6">
        <v>0</v>
      </c>
      <c r="AS384" s="6">
        <v>0</v>
      </c>
      <c r="AT384" s="6">
        <v>0</v>
      </c>
      <c r="AU384" s="6">
        <v>0</v>
      </c>
      <c r="AV384" s="6">
        <v>0</v>
      </c>
      <c r="AW384" s="6">
        <v>0</v>
      </c>
      <c r="AX384" s="6">
        <v>0</v>
      </c>
      <c r="AY384" s="6">
        <v>0</v>
      </c>
      <c r="AZ384" s="6">
        <v>0</v>
      </c>
      <c r="BA384" s="6">
        <v>0</v>
      </c>
      <c r="BB384" s="6">
        <v>0</v>
      </c>
      <c r="BC384" s="6">
        <v>0</v>
      </c>
      <c r="BD384" s="6">
        <v>0</v>
      </c>
      <c r="BE384" s="6">
        <v>0</v>
      </c>
      <c r="BF384" s="6">
        <v>0</v>
      </c>
      <c r="BG384" s="6">
        <v>0</v>
      </c>
      <c r="BH384" s="6">
        <v>0</v>
      </c>
      <c r="BI384" s="6">
        <v>0</v>
      </c>
      <c r="BJ384" s="6">
        <v>0</v>
      </c>
      <c r="BK384" s="6">
        <v>0</v>
      </c>
      <c r="BL384" s="28">
        <v>0</v>
      </c>
      <c r="BM384" s="34"/>
    </row>
    <row r="385" spans="1:65" ht="15" hidden="1" customHeight="1" outlineLevel="1" x14ac:dyDescent="0.25">
      <c r="A385" s="2" t="s">
        <v>305</v>
      </c>
      <c r="B385" s="6">
        <v>0</v>
      </c>
      <c r="C385" s="6">
        <v>0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6">
        <v>0</v>
      </c>
      <c r="AL385" s="6">
        <v>0</v>
      </c>
      <c r="AM385" s="6">
        <v>0</v>
      </c>
      <c r="AN385" s="6">
        <v>0</v>
      </c>
      <c r="AO385" s="6">
        <v>0</v>
      </c>
      <c r="AP385" s="6">
        <v>0</v>
      </c>
      <c r="AQ385" s="6">
        <v>0</v>
      </c>
      <c r="AR385" s="6">
        <v>0</v>
      </c>
      <c r="AS385" s="6">
        <v>0</v>
      </c>
      <c r="AT385" s="6">
        <v>0</v>
      </c>
      <c r="AU385" s="6">
        <v>0</v>
      </c>
      <c r="AV385" s="6">
        <v>0</v>
      </c>
      <c r="AW385" s="6">
        <v>0</v>
      </c>
      <c r="AX385" s="6">
        <v>0</v>
      </c>
      <c r="AY385" s="6">
        <v>0</v>
      </c>
      <c r="AZ385" s="6">
        <v>0</v>
      </c>
      <c r="BA385" s="6">
        <v>0</v>
      </c>
      <c r="BB385" s="6">
        <v>0</v>
      </c>
      <c r="BC385" s="6">
        <v>0</v>
      </c>
      <c r="BD385" s="6">
        <v>0</v>
      </c>
      <c r="BE385" s="6">
        <v>0</v>
      </c>
      <c r="BF385" s="6">
        <v>0</v>
      </c>
      <c r="BG385" s="6">
        <v>0</v>
      </c>
      <c r="BH385" s="6">
        <v>0</v>
      </c>
      <c r="BI385" s="6">
        <v>0</v>
      </c>
      <c r="BJ385" s="6">
        <v>0</v>
      </c>
      <c r="BK385" s="6">
        <v>0</v>
      </c>
      <c r="BL385" s="28">
        <v>0</v>
      </c>
      <c r="BM385" s="34"/>
    </row>
    <row r="386" spans="1:65" ht="15" hidden="1" customHeight="1" outlineLevel="1" x14ac:dyDescent="0.25">
      <c r="A386" s="2" t="s">
        <v>306</v>
      </c>
      <c r="B386" s="6">
        <v>0</v>
      </c>
      <c r="C386" s="6">
        <v>0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>
        <v>0</v>
      </c>
      <c r="AN386" s="6">
        <v>0</v>
      </c>
      <c r="AO386" s="6">
        <v>0</v>
      </c>
      <c r="AP386" s="6">
        <v>0</v>
      </c>
      <c r="AQ386" s="6">
        <v>0</v>
      </c>
      <c r="AR386" s="6">
        <v>0</v>
      </c>
      <c r="AS386" s="6">
        <v>0</v>
      </c>
      <c r="AT386" s="6">
        <v>0</v>
      </c>
      <c r="AU386" s="6">
        <v>0</v>
      </c>
      <c r="AV386" s="6">
        <v>0</v>
      </c>
      <c r="AW386" s="6">
        <v>0</v>
      </c>
      <c r="AX386" s="6">
        <v>0</v>
      </c>
      <c r="AY386" s="6">
        <v>0</v>
      </c>
      <c r="AZ386" s="6">
        <v>0</v>
      </c>
      <c r="BA386" s="6">
        <v>0</v>
      </c>
      <c r="BB386" s="6">
        <v>0</v>
      </c>
      <c r="BC386" s="6">
        <v>0</v>
      </c>
      <c r="BD386" s="6">
        <v>0</v>
      </c>
      <c r="BE386" s="6">
        <v>0</v>
      </c>
      <c r="BF386" s="6">
        <v>0</v>
      </c>
      <c r="BG386" s="6">
        <v>0</v>
      </c>
      <c r="BH386" s="6">
        <v>0</v>
      </c>
      <c r="BI386" s="6">
        <v>0</v>
      </c>
      <c r="BJ386" s="6">
        <v>0</v>
      </c>
      <c r="BK386" s="6">
        <v>0</v>
      </c>
      <c r="BL386" s="28">
        <v>0</v>
      </c>
      <c r="BM386" s="34"/>
    </row>
    <row r="387" spans="1:65" ht="15" hidden="1" customHeight="1" outlineLevel="1" x14ac:dyDescent="0.25">
      <c r="A387" s="2" t="s">
        <v>307</v>
      </c>
      <c r="B387" s="6">
        <v>3254505</v>
      </c>
      <c r="C387" s="6">
        <v>18304</v>
      </c>
      <c r="D387" s="6">
        <v>0</v>
      </c>
      <c r="E387" s="6">
        <v>240</v>
      </c>
      <c r="F387" s="6">
        <v>0</v>
      </c>
      <c r="G387" s="6">
        <v>0</v>
      </c>
      <c r="H387" s="6">
        <v>1369276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9203</v>
      </c>
      <c r="Q387" s="6">
        <v>198550</v>
      </c>
      <c r="R387" s="6">
        <v>0</v>
      </c>
      <c r="S387" s="6">
        <v>70528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6">
        <v>0</v>
      </c>
      <c r="AM387" s="6">
        <v>698617</v>
      </c>
      <c r="AN387" s="6">
        <v>0</v>
      </c>
      <c r="AO387" s="6">
        <v>0</v>
      </c>
      <c r="AP387" s="6">
        <v>0</v>
      </c>
      <c r="AQ387" s="6">
        <v>0</v>
      </c>
      <c r="AR387" s="6">
        <v>0</v>
      </c>
      <c r="AS387" s="6">
        <v>0</v>
      </c>
      <c r="AT387" s="6">
        <v>0</v>
      </c>
      <c r="AU387" s="6">
        <v>1950</v>
      </c>
      <c r="AV387" s="6">
        <v>0</v>
      </c>
      <c r="AW387" s="6">
        <v>0</v>
      </c>
      <c r="AX387" s="6">
        <v>0</v>
      </c>
      <c r="AY387" s="6">
        <v>14551068</v>
      </c>
      <c r="AZ387" s="6">
        <v>0</v>
      </c>
      <c r="BA387" s="6">
        <v>0</v>
      </c>
      <c r="BB387" s="6">
        <v>526</v>
      </c>
      <c r="BC387" s="6">
        <v>6960</v>
      </c>
      <c r="BD387" s="6">
        <v>0</v>
      </c>
      <c r="BE387" s="6">
        <v>1</v>
      </c>
      <c r="BF387" s="6">
        <v>0</v>
      </c>
      <c r="BG387" s="6">
        <v>0</v>
      </c>
      <c r="BH387" s="6">
        <v>0</v>
      </c>
      <c r="BI387" s="6">
        <v>0</v>
      </c>
      <c r="BJ387" s="6">
        <v>48663</v>
      </c>
      <c r="BK387" s="6">
        <v>12248562</v>
      </c>
      <c r="BL387" s="28">
        <v>0</v>
      </c>
      <c r="BM387" s="34"/>
    </row>
    <row r="388" spans="1:65" ht="15" customHeight="1" collapsed="1" x14ac:dyDescent="0.25">
      <c r="A388" s="17" t="s">
        <v>502</v>
      </c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30"/>
      <c r="BM388" s="34"/>
    </row>
    <row r="389" spans="1:65" ht="15" hidden="1" customHeight="1" outlineLevel="1" x14ac:dyDescent="0.25">
      <c r="A389" s="2" t="s">
        <v>255</v>
      </c>
      <c r="B389" s="6">
        <v>0</v>
      </c>
      <c r="C389" s="6">
        <v>98352</v>
      </c>
      <c r="D389" s="6">
        <v>0</v>
      </c>
      <c r="E389" s="6">
        <v>210758</v>
      </c>
      <c r="F389" s="6">
        <v>119008</v>
      </c>
      <c r="G389" s="6">
        <v>0</v>
      </c>
      <c r="H389" s="6">
        <v>678100</v>
      </c>
      <c r="I389" s="6">
        <v>48317</v>
      </c>
      <c r="J389" s="6">
        <v>814982</v>
      </c>
      <c r="K389" s="6">
        <v>79066</v>
      </c>
      <c r="L389" s="6">
        <v>0</v>
      </c>
      <c r="M389" s="6">
        <v>0</v>
      </c>
      <c r="N389" s="6">
        <v>250057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416397</v>
      </c>
      <c r="Y389" s="6">
        <v>0</v>
      </c>
      <c r="Z389" s="6">
        <v>602437</v>
      </c>
      <c r="AA389" s="6">
        <v>0</v>
      </c>
      <c r="AB389" s="6">
        <v>906994</v>
      </c>
      <c r="AC389" s="6">
        <v>0</v>
      </c>
      <c r="AD389" s="6">
        <v>0</v>
      </c>
      <c r="AE389" s="6">
        <v>0</v>
      </c>
      <c r="AF389" s="6">
        <v>0</v>
      </c>
      <c r="AG389" s="6">
        <v>55270</v>
      </c>
      <c r="AH389" s="6">
        <v>143533</v>
      </c>
      <c r="AI389" s="6">
        <v>3077923</v>
      </c>
      <c r="AJ389" s="6">
        <v>330897</v>
      </c>
      <c r="AK389" s="6">
        <v>0</v>
      </c>
      <c r="AL389" s="6">
        <v>0</v>
      </c>
      <c r="AM389" s="6">
        <v>0</v>
      </c>
      <c r="AN389" s="6">
        <v>593157</v>
      </c>
      <c r="AO389" s="6">
        <v>0</v>
      </c>
      <c r="AP389" s="6">
        <v>790861</v>
      </c>
      <c r="AQ389" s="6">
        <v>701287</v>
      </c>
      <c r="AR389" s="6">
        <v>0</v>
      </c>
      <c r="AS389" s="6">
        <v>33896</v>
      </c>
      <c r="AT389" s="6">
        <v>850920</v>
      </c>
      <c r="AU389" s="6">
        <v>0</v>
      </c>
      <c r="AV389" s="6">
        <v>0</v>
      </c>
      <c r="AW389" s="6">
        <v>1505316</v>
      </c>
      <c r="AX389" s="6">
        <v>327830</v>
      </c>
      <c r="AY389" s="6">
        <v>0</v>
      </c>
      <c r="AZ389" s="6">
        <v>0</v>
      </c>
      <c r="BA389" s="6">
        <v>452480</v>
      </c>
      <c r="BB389" s="6">
        <v>0</v>
      </c>
      <c r="BC389" s="6">
        <v>0</v>
      </c>
      <c r="BD389" s="6">
        <v>626350</v>
      </c>
      <c r="BE389" s="6">
        <v>0</v>
      </c>
      <c r="BF389" s="6">
        <v>0</v>
      </c>
      <c r="BG389" s="6">
        <v>12403</v>
      </c>
      <c r="BH389" s="6">
        <v>1338907</v>
      </c>
      <c r="BI389" s="6">
        <v>0</v>
      </c>
      <c r="BJ389" s="6">
        <v>0</v>
      </c>
      <c r="BK389" s="6">
        <v>368643</v>
      </c>
      <c r="BL389" s="28">
        <v>249288</v>
      </c>
      <c r="BM389" s="34"/>
    </row>
    <row r="390" spans="1:65" ht="15" hidden="1" customHeight="1" outlineLevel="1" x14ac:dyDescent="0.25">
      <c r="A390" s="2" t="s">
        <v>308</v>
      </c>
      <c r="B390" s="6">
        <v>38814</v>
      </c>
      <c r="C390" s="6">
        <v>0</v>
      </c>
      <c r="D390" s="6">
        <v>40727</v>
      </c>
      <c r="E390" s="6">
        <v>67957</v>
      </c>
      <c r="F390" s="6">
        <v>0</v>
      </c>
      <c r="G390" s="6">
        <v>0</v>
      </c>
      <c r="H390" s="6">
        <v>408406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64652</v>
      </c>
      <c r="O390" s="6">
        <v>150000</v>
      </c>
      <c r="P390" s="6">
        <v>0</v>
      </c>
      <c r="Q390" s="6">
        <v>0</v>
      </c>
      <c r="R390" s="6">
        <v>1086</v>
      </c>
      <c r="S390" s="6">
        <v>0</v>
      </c>
      <c r="T390" s="6">
        <v>0</v>
      </c>
      <c r="U390" s="6">
        <v>0</v>
      </c>
      <c r="V390" s="6">
        <v>37089</v>
      </c>
      <c r="W390" s="6">
        <v>244838</v>
      </c>
      <c r="X390" s="6">
        <v>0</v>
      </c>
      <c r="Y390" s="6">
        <v>58266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28000</v>
      </c>
      <c r="AK390" s="6">
        <v>20000</v>
      </c>
      <c r="AL390" s="6">
        <v>0</v>
      </c>
      <c r="AM390" s="6">
        <v>99000</v>
      </c>
      <c r="AN390" s="6">
        <v>0</v>
      </c>
      <c r="AO390" s="6">
        <v>131931</v>
      </c>
      <c r="AP390" s="6">
        <v>6260</v>
      </c>
      <c r="AQ390" s="6">
        <v>0</v>
      </c>
      <c r="AR390" s="6">
        <v>0</v>
      </c>
      <c r="AS390" s="6">
        <v>0</v>
      </c>
      <c r="AT390" s="6">
        <v>0</v>
      </c>
      <c r="AU390" s="6">
        <v>69885</v>
      </c>
      <c r="AV390" s="6">
        <v>0</v>
      </c>
      <c r="AW390" s="6">
        <v>172047</v>
      </c>
      <c r="AX390" s="6">
        <v>0</v>
      </c>
      <c r="AY390" s="6">
        <v>403314</v>
      </c>
      <c r="AZ390" s="6">
        <v>76343</v>
      </c>
      <c r="BA390" s="6">
        <v>0</v>
      </c>
      <c r="BB390" s="6">
        <v>0</v>
      </c>
      <c r="BC390" s="6">
        <v>0</v>
      </c>
      <c r="BD390" s="6">
        <v>0</v>
      </c>
      <c r="BE390" s="6">
        <v>111053</v>
      </c>
      <c r="BF390" s="6">
        <v>0</v>
      </c>
      <c r="BG390" s="6">
        <v>392276</v>
      </c>
      <c r="BH390" s="6">
        <v>0</v>
      </c>
      <c r="BI390" s="6">
        <v>0</v>
      </c>
      <c r="BJ390" s="6">
        <v>17156</v>
      </c>
      <c r="BK390" s="6">
        <v>180194</v>
      </c>
      <c r="BL390" s="28">
        <v>0</v>
      </c>
      <c r="BM390" s="34"/>
    </row>
    <row r="391" spans="1:65" ht="15" hidden="1" customHeight="1" outlineLevel="1" x14ac:dyDescent="0.25">
      <c r="A391" s="2" t="s">
        <v>309</v>
      </c>
      <c r="B391" s="6">
        <v>381859</v>
      </c>
      <c r="C391" s="6">
        <v>604346</v>
      </c>
      <c r="D391" s="6">
        <v>462093</v>
      </c>
      <c r="E391" s="6">
        <v>0</v>
      </c>
      <c r="F391" s="6">
        <v>0</v>
      </c>
      <c r="G391" s="6">
        <v>0</v>
      </c>
      <c r="H391" s="6">
        <v>-1</v>
      </c>
      <c r="I391" s="6">
        <v>0</v>
      </c>
      <c r="J391" s="6">
        <v>0</v>
      </c>
      <c r="K391" s="6">
        <v>39419</v>
      </c>
      <c r="L391" s="6">
        <v>280978</v>
      </c>
      <c r="M391" s="6">
        <v>0</v>
      </c>
      <c r="N391" s="6">
        <v>605</v>
      </c>
      <c r="O391" s="6">
        <v>0</v>
      </c>
      <c r="P391" s="6">
        <v>0</v>
      </c>
      <c r="Q391" s="6">
        <v>0</v>
      </c>
      <c r="R391" s="6">
        <v>146583</v>
      </c>
      <c r="S391" s="6">
        <v>162903</v>
      </c>
      <c r="T391" s="6">
        <v>0</v>
      </c>
      <c r="U391" s="6">
        <v>0</v>
      </c>
      <c r="V391" s="6">
        <v>1858</v>
      </c>
      <c r="W391" s="6">
        <v>-2</v>
      </c>
      <c r="X391" s="6">
        <v>-2</v>
      </c>
      <c r="Y391" s="6">
        <v>265510</v>
      </c>
      <c r="Z391" s="6">
        <v>71949</v>
      </c>
      <c r="AA391" s="6">
        <v>145389</v>
      </c>
      <c r="AB391" s="6">
        <v>0</v>
      </c>
      <c r="AC391" s="6">
        <v>0</v>
      </c>
      <c r="AD391" s="6">
        <v>-1</v>
      </c>
      <c r="AE391" s="6">
        <v>282050</v>
      </c>
      <c r="AF391" s="6">
        <v>325203</v>
      </c>
      <c r="AG391" s="6">
        <v>0</v>
      </c>
      <c r="AH391" s="6">
        <v>0</v>
      </c>
      <c r="AI391" s="6">
        <v>0</v>
      </c>
      <c r="AJ391" s="6">
        <v>280041</v>
      </c>
      <c r="AK391" s="6">
        <v>297074</v>
      </c>
      <c r="AL391" s="6">
        <v>0</v>
      </c>
      <c r="AM391" s="6">
        <v>0</v>
      </c>
      <c r="AN391" s="6">
        <v>-2</v>
      </c>
      <c r="AO391" s="6">
        <v>13229</v>
      </c>
      <c r="AP391" s="6">
        <v>1</v>
      </c>
      <c r="AQ391" s="6">
        <v>1</v>
      </c>
      <c r="AR391" s="6">
        <v>0</v>
      </c>
      <c r="AS391" s="6">
        <v>0</v>
      </c>
      <c r="AT391" s="6">
        <v>0</v>
      </c>
      <c r="AU391" s="6">
        <v>0</v>
      </c>
      <c r="AV391" s="6">
        <v>312466</v>
      </c>
      <c r="AW391" s="6">
        <v>20702</v>
      </c>
      <c r="AX391" s="6">
        <v>0</v>
      </c>
      <c r="AY391" s="6">
        <v>0</v>
      </c>
      <c r="AZ391" s="6">
        <v>0</v>
      </c>
      <c r="BA391" s="6">
        <v>0</v>
      </c>
      <c r="BB391" s="6">
        <v>0</v>
      </c>
      <c r="BC391" s="6">
        <v>0</v>
      </c>
      <c r="BD391" s="6">
        <v>0</v>
      </c>
      <c r="BE391" s="6">
        <v>485866</v>
      </c>
      <c r="BF391" s="6">
        <v>518564</v>
      </c>
      <c r="BG391" s="6">
        <v>538422</v>
      </c>
      <c r="BH391" s="6">
        <v>0</v>
      </c>
      <c r="BI391" s="6">
        <v>0</v>
      </c>
      <c r="BJ391" s="6">
        <v>534159</v>
      </c>
      <c r="BK391" s="6">
        <v>0</v>
      </c>
      <c r="BL391" s="28">
        <v>1677474</v>
      </c>
      <c r="BM391" s="34"/>
    </row>
    <row r="392" spans="1:65" ht="15" hidden="1" customHeight="1" outlineLevel="1" x14ac:dyDescent="0.25">
      <c r="A392" s="2" t="s">
        <v>310</v>
      </c>
      <c r="B392" s="6">
        <v>24340</v>
      </c>
      <c r="C392" s="6">
        <v>12024</v>
      </c>
      <c r="D392" s="6">
        <v>117723</v>
      </c>
      <c r="E392" s="6">
        <v>7800</v>
      </c>
      <c r="F392" s="6">
        <v>9617</v>
      </c>
      <c r="G392" s="6">
        <v>0</v>
      </c>
      <c r="H392" s="6">
        <v>15277</v>
      </c>
      <c r="I392" s="6">
        <v>10155</v>
      </c>
      <c r="J392" s="6">
        <v>12715</v>
      </c>
      <c r="K392" s="6">
        <v>16205</v>
      </c>
      <c r="L392" s="6">
        <v>13060</v>
      </c>
      <c r="M392" s="6">
        <v>22302</v>
      </c>
      <c r="N392" s="6">
        <v>36506</v>
      </c>
      <c r="O392" s="6">
        <v>12456</v>
      </c>
      <c r="P392" s="6">
        <v>12088</v>
      </c>
      <c r="Q392" s="6">
        <v>8820</v>
      </c>
      <c r="R392" s="6">
        <v>16554</v>
      </c>
      <c r="S392" s="6">
        <v>13988</v>
      </c>
      <c r="T392" s="6">
        <v>26141</v>
      </c>
      <c r="U392" s="6">
        <v>17497</v>
      </c>
      <c r="V392" s="6">
        <v>15434</v>
      </c>
      <c r="W392" s="6">
        <v>148697</v>
      </c>
      <c r="X392" s="6">
        <v>13586</v>
      </c>
      <c r="Y392" s="6">
        <v>22132</v>
      </c>
      <c r="Z392" s="6">
        <v>15577</v>
      </c>
      <c r="AA392" s="6">
        <v>20815</v>
      </c>
      <c r="AB392" s="6">
        <v>30369</v>
      </c>
      <c r="AC392" s="6">
        <v>18855</v>
      </c>
      <c r="AD392" s="6">
        <v>24865</v>
      </c>
      <c r="AE392" s="6">
        <v>20298</v>
      </c>
      <c r="AF392" s="6">
        <v>38491</v>
      </c>
      <c r="AG392" s="6">
        <v>39561</v>
      </c>
      <c r="AH392" s="6">
        <v>28863</v>
      </c>
      <c r="AI392" s="6">
        <v>30672</v>
      </c>
      <c r="AJ392" s="6">
        <v>19473</v>
      </c>
      <c r="AK392" s="6">
        <v>20752</v>
      </c>
      <c r="AL392" s="6">
        <v>39925</v>
      </c>
      <c r="AM392" s="6">
        <v>3951</v>
      </c>
      <c r="AN392" s="6">
        <v>6446</v>
      </c>
      <c r="AO392" s="6">
        <v>33915</v>
      </c>
      <c r="AP392" s="6">
        <v>28093</v>
      </c>
      <c r="AQ392" s="6">
        <v>30123</v>
      </c>
      <c r="AR392" s="6">
        <v>16826</v>
      </c>
      <c r="AS392" s="6">
        <v>12438</v>
      </c>
      <c r="AT392" s="6">
        <v>34589</v>
      </c>
      <c r="AU392" s="6">
        <v>29170</v>
      </c>
      <c r="AV392" s="6">
        <v>0</v>
      </c>
      <c r="AW392" s="6">
        <v>35918</v>
      </c>
      <c r="AX392" s="6">
        <v>50003</v>
      </c>
      <c r="AY392" s="6">
        <v>69868</v>
      </c>
      <c r="AZ392" s="6">
        <v>35546</v>
      </c>
      <c r="BA392" s="6">
        <v>141297</v>
      </c>
      <c r="BB392" s="6">
        <v>34420</v>
      </c>
      <c r="BC392" s="6">
        <v>73825</v>
      </c>
      <c r="BD392" s="6">
        <v>48424</v>
      </c>
      <c r="BE392" s="6">
        <v>55937</v>
      </c>
      <c r="BF392" s="6">
        <v>40221</v>
      </c>
      <c r="BG392" s="6">
        <v>47788</v>
      </c>
      <c r="BH392" s="6">
        <v>43819</v>
      </c>
      <c r="BI392" s="6">
        <v>53744</v>
      </c>
      <c r="BJ392" s="6">
        <v>143604</v>
      </c>
      <c r="BK392" s="6">
        <v>58643</v>
      </c>
      <c r="BL392" s="28">
        <v>277673</v>
      </c>
      <c r="BM392" s="34"/>
    </row>
    <row r="393" spans="1:65" ht="15" hidden="1" customHeight="1" outlineLevel="1" x14ac:dyDescent="0.25">
      <c r="A393" s="2" t="s">
        <v>311</v>
      </c>
      <c r="B393" s="6">
        <v>52912</v>
      </c>
      <c r="C393" s="6">
        <v>138731</v>
      </c>
      <c r="D393" s="6">
        <v>243418</v>
      </c>
      <c r="E393" s="6">
        <v>83301</v>
      </c>
      <c r="F393" s="6">
        <v>99037</v>
      </c>
      <c r="G393" s="6">
        <v>0</v>
      </c>
      <c r="H393" s="6">
        <v>216962</v>
      </c>
      <c r="I393" s="6">
        <v>136390</v>
      </c>
      <c r="J393" s="6">
        <v>234669</v>
      </c>
      <c r="K393" s="6">
        <v>199509</v>
      </c>
      <c r="L393" s="6">
        <v>145123</v>
      </c>
      <c r="M393" s="6">
        <v>496988</v>
      </c>
      <c r="N393" s="6">
        <v>168327</v>
      </c>
      <c r="O393" s="6">
        <v>184345</v>
      </c>
      <c r="P393" s="6">
        <v>269306</v>
      </c>
      <c r="Q393" s="6">
        <v>383498</v>
      </c>
      <c r="R393" s="6">
        <v>354735</v>
      </c>
      <c r="S393" s="6">
        <v>267691</v>
      </c>
      <c r="T393" s="6">
        <v>286762</v>
      </c>
      <c r="U393" s="6">
        <v>149876</v>
      </c>
      <c r="V393" s="6">
        <v>228794</v>
      </c>
      <c r="W393" s="6">
        <v>314229</v>
      </c>
      <c r="X393" s="6">
        <v>354562</v>
      </c>
      <c r="Y393" s="6">
        <v>549668</v>
      </c>
      <c r="Z393" s="6">
        <v>229598</v>
      </c>
      <c r="AA393" s="6">
        <v>230838</v>
      </c>
      <c r="AB393" s="6">
        <v>618975</v>
      </c>
      <c r="AC393" s="6">
        <v>170495</v>
      </c>
      <c r="AD393" s="6">
        <v>548321</v>
      </c>
      <c r="AE393" s="6">
        <v>157200</v>
      </c>
      <c r="AF393" s="6">
        <v>605965</v>
      </c>
      <c r="AG393" s="6">
        <v>488279</v>
      </c>
      <c r="AH393" s="6">
        <v>479171</v>
      </c>
      <c r="AI393" s="6">
        <v>478785</v>
      </c>
      <c r="AJ393" s="6">
        <v>385700</v>
      </c>
      <c r="AK393" s="6">
        <v>153017</v>
      </c>
      <c r="AL393" s="6">
        <v>429260</v>
      </c>
      <c r="AM393" s="6">
        <v>463588</v>
      </c>
      <c r="AN393" s="6">
        <v>329560</v>
      </c>
      <c r="AO393" s="6">
        <v>373286</v>
      </c>
      <c r="AP393" s="6">
        <v>409907</v>
      </c>
      <c r="AQ393" s="6">
        <v>508550</v>
      </c>
      <c r="AR393" s="6">
        <v>464534</v>
      </c>
      <c r="AS393" s="6">
        <v>354617</v>
      </c>
      <c r="AT393" s="6">
        <v>328769</v>
      </c>
      <c r="AU393" s="6">
        <v>1372245</v>
      </c>
      <c r="AV393" s="6">
        <v>661640</v>
      </c>
      <c r="AW393" s="6">
        <v>549577</v>
      </c>
      <c r="AX393" s="6">
        <v>458496</v>
      </c>
      <c r="AY393" s="6">
        <v>648890</v>
      </c>
      <c r="AZ393" s="6">
        <v>410559</v>
      </c>
      <c r="BA393" s="6">
        <v>621006</v>
      </c>
      <c r="BB393" s="6">
        <v>640803</v>
      </c>
      <c r="BC393" s="6">
        <v>581108</v>
      </c>
      <c r="BD393" s="6">
        <v>799543</v>
      </c>
      <c r="BE393" s="6">
        <v>746077</v>
      </c>
      <c r="BF393" s="6">
        <v>369720</v>
      </c>
      <c r="BG393" s="6">
        <v>758769</v>
      </c>
      <c r="BH393" s="6">
        <v>661055</v>
      </c>
      <c r="BI393" s="6">
        <v>724395</v>
      </c>
      <c r="BJ393" s="6">
        <v>373543</v>
      </c>
      <c r="BK393" s="6">
        <v>1662872</v>
      </c>
      <c r="BL393" s="28">
        <v>2367369</v>
      </c>
      <c r="BM393" s="34"/>
    </row>
    <row r="394" spans="1:65" ht="15" hidden="1" customHeight="1" outlineLevel="1" x14ac:dyDescent="0.25">
      <c r="A394" s="2" t="s">
        <v>312</v>
      </c>
      <c r="B394" s="6">
        <v>0</v>
      </c>
      <c r="C394" s="6">
        <v>0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275820</v>
      </c>
      <c r="K394" s="6">
        <v>0</v>
      </c>
      <c r="L394" s="6">
        <v>0</v>
      </c>
      <c r="M394" s="6">
        <v>0</v>
      </c>
      <c r="N394" s="6">
        <v>508900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-1807</v>
      </c>
      <c r="X394" s="6">
        <v>0</v>
      </c>
      <c r="Y394" s="6">
        <v>0</v>
      </c>
      <c r="Z394" s="6">
        <v>147147</v>
      </c>
      <c r="AA394" s="6">
        <v>0</v>
      </c>
      <c r="AB394" s="6">
        <v>0</v>
      </c>
      <c r="AC394" s="6">
        <v>0</v>
      </c>
      <c r="AD394" s="6">
        <v>1293120</v>
      </c>
      <c r="AE394" s="6">
        <v>10232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6">
        <v>587891</v>
      </c>
      <c r="AL394" s="6">
        <v>0</v>
      </c>
      <c r="AM394" s="6">
        <v>0</v>
      </c>
      <c r="AN394" s="6">
        <v>0</v>
      </c>
      <c r="AO394" s="6">
        <v>0</v>
      </c>
      <c r="AP394" s="6">
        <v>488183</v>
      </c>
      <c r="AQ394" s="6">
        <v>0</v>
      </c>
      <c r="AR394" s="6">
        <v>0</v>
      </c>
      <c r="AS394" s="6">
        <v>0</v>
      </c>
      <c r="AT394" s="6">
        <v>0</v>
      </c>
      <c r="AU394" s="6">
        <v>30426</v>
      </c>
      <c r="AV394" s="6">
        <v>0</v>
      </c>
      <c r="AW394" s="6">
        <v>0</v>
      </c>
      <c r="AX394" s="6">
        <v>0</v>
      </c>
      <c r="AY394" s="6">
        <v>0</v>
      </c>
      <c r="AZ394" s="6">
        <v>0</v>
      </c>
      <c r="BA394" s="6">
        <v>0</v>
      </c>
      <c r="BB394" s="6">
        <v>0</v>
      </c>
      <c r="BC394" s="6">
        <v>0</v>
      </c>
      <c r="BD394" s="6">
        <v>0</v>
      </c>
      <c r="BE394" s="6">
        <v>0</v>
      </c>
      <c r="BF394" s="6">
        <v>0</v>
      </c>
      <c r="BG394" s="6">
        <v>0</v>
      </c>
      <c r="BH394" s="6">
        <v>0</v>
      </c>
      <c r="BI394" s="6">
        <v>0</v>
      </c>
      <c r="BJ394" s="6">
        <v>0</v>
      </c>
      <c r="BK394" s="6">
        <v>0</v>
      </c>
      <c r="BL394" s="28">
        <v>0</v>
      </c>
      <c r="BM394" s="34"/>
    </row>
    <row r="395" spans="1:65" ht="15" hidden="1" customHeight="1" outlineLevel="1" x14ac:dyDescent="0.25">
      <c r="A395" s="2" t="s">
        <v>313</v>
      </c>
      <c r="B395" s="6">
        <v>0</v>
      </c>
      <c r="C395" s="6">
        <v>0</v>
      </c>
      <c r="D395" s="6">
        <v>0</v>
      </c>
      <c r="E395" s="6">
        <v>0</v>
      </c>
      <c r="F395" s="6">
        <v>16000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9001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62499</v>
      </c>
      <c r="W395" s="6">
        <v>164199</v>
      </c>
      <c r="X395" s="6">
        <v>0</v>
      </c>
      <c r="Y395" s="6">
        <v>0</v>
      </c>
      <c r="Z395" s="6">
        <v>209950</v>
      </c>
      <c r="AA395" s="6">
        <v>0</v>
      </c>
      <c r="AB395" s="6">
        <v>60400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J395" s="6">
        <v>656301</v>
      </c>
      <c r="AK395" s="6">
        <v>0</v>
      </c>
      <c r="AL395" s="6">
        <v>0</v>
      </c>
      <c r="AM395" s="6">
        <v>0</v>
      </c>
      <c r="AN395" s="6">
        <v>0</v>
      </c>
      <c r="AO395" s="6">
        <v>0</v>
      </c>
      <c r="AP395" s="6">
        <v>0</v>
      </c>
      <c r="AQ395" s="6">
        <v>185286</v>
      </c>
      <c r="AR395" s="6">
        <v>0</v>
      </c>
      <c r="AS395" s="6">
        <v>0</v>
      </c>
      <c r="AT395" s="6">
        <v>0</v>
      </c>
      <c r="AU395" s="6">
        <v>0</v>
      </c>
      <c r="AV395" s="6">
        <v>0</v>
      </c>
      <c r="AW395" s="6">
        <v>0</v>
      </c>
      <c r="AX395" s="6">
        <v>0</v>
      </c>
      <c r="AY395" s="6">
        <v>0</v>
      </c>
      <c r="AZ395" s="6">
        <v>0</v>
      </c>
      <c r="BA395" s="6">
        <v>82126</v>
      </c>
      <c r="BB395" s="6">
        <v>0</v>
      </c>
      <c r="BC395" s="6">
        <v>0</v>
      </c>
      <c r="BD395" s="6">
        <v>0</v>
      </c>
      <c r="BE395" s="6">
        <v>0</v>
      </c>
      <c r="BF395" s="6">
        <v>0</v>
      </c>
      <c r="BG395" s="6">
        <v>126484</v>
      </c>
      <c r="BH395" s="6">
        <v>14000</v>
      </c>
      <c r="BI395" s="6">
        <v>0</v>
      </c>
      <c r="BJ395" s="6">
        <v>489473</v>
      </c>
      <c r="BK395" s="6">
        <v>0</v>
      </c>
      <c r="BL395" s="28">
        <v>0</v>
      </c>
      <c r="BM395" s="34"/>
    </row>
    <row r="396" spans="1:65" ht="15" hidden="1" customHeight="1" outlineLevel="1" x14ac:dyDescent="0.25">
      <c r="A396" s="2" t="s">
        <v>314</v>
      </c>
      <c r="B396" s="6">
        <v>1270197</v>
      </c>
      <c r="C396" s="6">
        <v>221942</v>
      </c>
      <c r="D396" s="6">
        <v>630987</v>
      </c>
      <c r="E396" s="6">
        <v>239141</v>
      </c>
      <c r="F396" s="6">
        <v>142482</v>
      </c>
      <c r="G396" s="6">
        <v>0</v>
      </c>
      <c r="H396" s="6">
        <v>796839</v>
      </c>
      <c r="I396" s="6">
        <v>343661</v>
      </c>
      <c r="J396" s="6">
        <v>255285</v>
      </c>
      <c r="K396" s="6">
        <v>297553</v>
      </c>
      <c r="L396" s="6">
        <v>694884</v>
      </c>
      <c r="M396" s="6">
        <v>451804</v>
      </c>
      <c r="N396" s="6">
        <v>3226</v>
      </c>
      <c r="O396" s="6">
        <v>860739</v>
      </c>
      <c r="P396" s="6">
        <v>1195571</v>
      </c>
      <c r="Q396" s="6">
        <v>733958</v>
      </c>
      <c r="R396" s="6">
        <v>687194</v>
      </c>
      <c r="S396" s="6">
        <v>516511</v>
      </c>
      <c r="T396" s="6">
        <v>1049269</v>
      </c>
      <c r="U396" s="6">
        <v>700872</v>
      </c>
      <c r="V396" s="6">
        <v>747865</v>
      </c>
      <c r="W396" s="6">
        <v>1745674</v>
      </c>
      <c r="X396" s="6">
        <v>455743</v>
      </c>
      <c r="Y396" s="6">
        <v>473844</v>
      </c>
      <c r="Z396" s="6">
        <v>646178</v>
      </c>
      <c r="AA396" s="6">
        <v>3028498</v>
      </c>
      <c r="AB396" s="6">
        <v>497081</v>
      </c>
      <c r="AC396" s="6">
        <v>151621</v>
      </c>
      <c r="AD396" s="6">
        <v>0</v>
      </c>
      <c r="AE396" s="6">
        <v>603075</v>
      </c>
      <c r="AF396" s="6">
        <v>621026</v>
      </c>
      <c r="AG396" s="6">
        <v>452654</v>
      </c>
      <c r="AH396" s="6">
        <v>1476327</v>
      </c>
      <c r="AI396" s="6">
        <v>2778437</v>
      </c>
      <c r="AJ396" s="6">
        <v>0</v>
      </c>
      <c r="AK396" s="6">
        <v>0</v>
      </c>
      <c r="AL396" s="6">
        <v>1385013</v>
      </c>
      <c r="AM396" s="6">
        <v>1321111</v>
      </c>
      <c r="AN396" s="6">
        <v>775448</v>
      </c>
      <c r="AO396" s="6">
        <v>1523516</v>
      </c>
      <c r="AP396" s="6">
        <v>1483637</v>
      </c>
      <c r="AQ396" s="6">
        <v>800840</v>
      </c>
      <c r="AR396" s="6">
        <v>1142839</v>
      </c>
      <c r="AS396" s="6">
        <v>1276354</v>
      </c>
      <c r="AT396" s="6">
        <v>274501</v>
      </c>
      <c r="AU396" s="6">
        <v>314654</v>
      </c>
      <c r="AV396" s="6">
        <v>2965779</v>
      </c>
      <c r="AW396" s="6">
        <v>745358</v>
      </c>
      <c r="AX396" s="6">
        <v>718714</v>
      </c>
      <c r="AY396" s="6">
        <v>1483361</v>
      </c>
      <c r="AZ396" s="6">
        <v>1331492</v>
      </c>
      <c r="BA396" s="6">
        <v>1346432</v>
      </c>
      <c r="BB396" s="6">
        <v>2186457</v>
      </c>
      <c r="BC396" s="6">
        <v>1760157</v>
      </c>
      <c r="BD396" s="6">
        <v>759654</v>
      </c>
      <c r="BE396" s="6">
        <v>2342399</v>
      </c>
      <c r="BF396" s="6">
        <v>7097565</v>
      </c>
      <c r="BG396" s="6">
        <v>1017592</v>
      </c>
      <c r="BH396" s="6">
        <v>1603760</v>
      </c>
      <c r="BI396" s="6">
        <v>1801081</v>
      </c>
      <c r="BJ396" s="6">
        <v>1535148</v>
      </c>
      <c r="BK396" s="6">
        <v>3670478</v>
      </c>
      <c r="BL396" s="28">
        <v>1916936</v>
      </c>
      <c r="BM396" s="34"/>
    </row>
    <row r="397" spans="1:65" ht="15" hidden="1" customHeight="1" outlineLevel="1" x14ac:dyDescent="0.25">
      <c r="A397" s="2" t="s">
        <v>315</v>
      </c>
      <c r="B397" s="6">
        <v>1768122</v>
      </c>
      <c r="C397" s="6">
        <v>1075395</v>
      </c>
      <c r="D397" s="6">
        <v>1494948</v>
      </c>
      <c r="E397" s="6">
        <v>608957</v>
      </c>
      <c r="F397" s="6">
        <v>386144</v>
      </c>
      <c r="G397" s="6">
        <v>207492</v>
      </c>
      <c r="H397" s="6">
        <v>2115583</v>
      </c>
      <c r="I397" s="6">
        <v>538523</v>
      </c>
      <c r="J397" s="6">
        <v>1593471</v>
      </c>
      <c r="K397" s="6">
        <v>631752</v>
      </c>
      <c r="L397" s="6">
        <v>1143046</v>
      </c>
      <c r="M397" s="6">
        <v>3886798</v>
      </c>
      <c r="N397" s="6">
        <v>1032273</v>
      </c>
      <c r="O397" s="6">
        <v>1207540</v>
      </c>
      <c r="P397" s="6">
        <v>1476965</v>
      </c>
      <c r="Q397" s="6">
        <v>1126276</v>
      </c>
      <c r="R397" s="6">
        <v>1206152</v>
      </c>
      <c r="S397" s="6">
        <v>961093</v>
      </c>
      <c r="T397" s="6">
        <v>1362172</v>
      </c>
      <c r="U397" s="6">
        <v>868245</v>
      </c>
      <c r="V397" s="6">
        <v>1093539</v>
      </c>
      <c r="W397" s="6">
        <v>2615828</v>
      </c>
      <c r="X397" s="6">
        <v>1240286</v>
      </c>
      <c r="Y397" s="6">
        <v>1369420</v>
      </c>
      <c r="Z397" s="6">
        <v>1922836</v>
      </c>
      <c r="AA397" s="6">
        <v>3425540</v>
      </c>
      <c r="AB397" s="6">
        <v>2113819</v>
      </c>
      <c r="AC397" s="6">
        <v>340971</v>
      </c>
      <c r="AD397" s="6">
        <v>1866305</v>
      </c>
      <c r="AE397" s="6">
        <v>1072855</v>
      </c>
      <c r="AF397" s="6">
        <v>1590685</v>
      </c>
      <c r="AG397" s="6">
        <v>1035764</v>
      </c>
      <c r="AH397" s="6">
        <v>2127894</v>
      </c>
      <c r="AI397" s="6">
        <v>6365817</v>
      </c>
      <c r="AJ397" s="6">
        <v>1700412</v>
      </c>
      <c r="AK397" s="6">
        <v>1078734</v>
      </c>
      <c r="AL397" s="6">
        <v>1854198</v>
      </c>
      <c r="AM397" s="6">
        <v>1887650</v>
      </c>
      <c r="AN397" s="6">
        <v>1704609</v>
      </c>
      <c r="AO397" s="6">
        <v>2075877</v>
      </c>
      <c r="AP397" s="6">
        <v>3206942</v>
      </c>
      <c r="AQ397" s="6">
        <v>2226087</v>
      </c>
      <c r="AR397" s="6">
        <v>1624199</v>
      </c>
      <c r="AS397" s="6">
        <v>1677305</v>
      </c>
      <c r="AT397" s="6">
        <v>1488779</v>
      </c>
      <c r="AU397" s="6">
        <v>1816380</v>
      </c>
      <c r="AV397" s="6">
        <v>3939885</v>
      </c>
      <c r="AW397" s="6">
        <v>3028918</v>
      </c>
      <c r="AX397" s="6">
        <v>1555043</v>
      </c>
      <c r="AY397" s="6">
        <v>2605433</v>
      </c>
      <c r="AZ397" s="6">
        <v>1853940</v>
      </c>
      <c r="BA397" s="6">
        <v>2643341</v>
      </c>
      <c r="BB397" s="6">
        <v>2861680</v>
      </c>
      <c r="BC397" s="6">
        <v>2415090</v>
      </c>
      <c r="BD397" s="6">
        <v>2233971</v>
      </c>
      <c r="BE397" s="6">
        <v>3741332</v>
      </c>
      <c r="BF397" s="6">
        <v>8026070</v>
      </c>
      <c r="BG397" s="6">
        <v>2893734</v>
      </c>
      <c r="BH397" s="6">
        <v>3661541</v>
      </c>
      <c r="BI397" s="6">
        <v>2579220</v>
      </c>
      <c r="BJ397" s="6">
        <v>3093083</v>
      </c>
      <c r="BK397" s="6">
        <v>5940830</v>
      </c>
      <c r="BL397" s="28">
        <v>6488740</v>
      </c>
      <c r="BM397" s="34"/>
    </row>
    <row r="398" spans="1:65" ht="15" customHeight="1" collapsed="1" x14ac:dyDescent="0.25">
      <c r="A398" s="17" t="s">
        <v>503</v>
      </c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30"/>
      <c r="BM398" s="34"/>
    </row>
    <row r="399" spans="1:65" ht="15" hidden="1" customHeight="1" outlineLevel="1" x14ac:dyDescent="0.25">
      <c r="A399" s="2" t="s">
        <v>316</v>
      </c>
      <c r="B399" s="6">
        <v>0</v>
      </c>
      <c r="C399" s="6">
        <v>0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571400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6">
        <v>0</v>
      </c>
      <c r="AL399" s="6">
        <v>0</v>
      </c>
      <c r="AM399" s="6">
        <v>0</v>
      </c>
      <c r="AN399" s="6">
        <v>0</v>
      </c>
      <c r="AO399" s="6">
        <v>1012790</v>
      </c>
      <c r="AP399" s="6">
        <v>0</v>
      </c>
      <c r="AQ399" s="6">
        <v>0</v>
      </c>
      <c r="AR399" s="6">
        <v>0</v>
      </c>
      <c r="AS399" s="6">
        <v>0</v>
      </c>
      <c r="AT399" s="6">
        <v>0</v>
      </c>
      <c r="AU399" s="6">
        <v>0</v>
      </c>
      <c r="AV399" s="6">
        <v>0</v>
      </c>
      <c r="AW399" s="6">
        <v>0</v>
      </c>
      <c r="AX399" s="6">
        <v>0</v>
      </c>
      <c r="AY399" s="6">
        <v>0</v>
      </c>
      <c r="AZ399" s="6">
        <v>0</v>
      </c>
      <c r="BA399" s="6">
        <v>0</v>
      </c>
      <c r="BB399" s="6">
        <v>0</v>
      </c>
      <c r="BC399" s="6">
        <v>0</v>
      </c>
      <c r="BD399" s="6">
        <v>0</v>
      </c>
      <c r="BE399" s="6">
        <v>0</v>
      </c>
      <c r="BF399" s="6">
        <v>0</v>
      </c>
      <c r="BG399" s="6">
        <v>12925</v>
      </c>
      <c r="BH399" s="6">
        <v>0</v>
      </c>
      <c r="BI399" s="6">
        <v>0</v>
      </c>
      <c r="BJ399" s="6">
        <v>0</v>
      </c>
      <c r="BK399" s="6">
        <v>0</v>
      </c>
      <c r="BL399" s="28">
        <v>0</v>
      </c>
      <c r="BM399" s="34"/>
    </row>
    <row r="400" spans="1:65" ht="15" hidden="1" customHeight="1" outlineLevel="1" x14ac:dyDescent="0.25">
      <c r="A400" s="2" t="s">
        <v>317</v>
      </c>
      <c r="B400" s="6">
        <v>0</v>
      </c>
      <c r="C400" s="6">
        <v>0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92698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6">
        <v>0</v>
      </c>
      <c r="AL400" s="6">
        <v>0</v>
      </c>
      <c r="AM400" s="6">
        <v>0</v>
      </c>
      <c r="AN400" s="6">
        <v>0</v>
      </c>
      <c r="AO400" s="6">
        <v>0</v>
      </c>
      <c r="AP400" s="6">
        <v>0</v>
      </c>
      <c r="AQ400" s="6">
        <v>0</v>
      </c>
      <c r="AR400" s="6">
        <v>0</v>
      </c>
      <c r="AS400" s="6">
        <v>0</v>
      </c>
      <c r="AT400" s="6">
        <v>0</v>
      </c>
      <c r="AU400" s="6">
        <v>0</v>
      </c>
      <c r="AV400" s="6">
        <v>0</v>
      </c>
      <c r="AW400" s="6">
        <v>0</v>
      </c>
      <c r="AX400" s="6">
        <v>0</v>
      </c>
      <c r="AY400" s="6">
        <v>0</v>
      </c>
      <c r="AZ400" s="6">
        <v>0</v>
      </c>
      <c r="BA400" s="6">
        <v>0</v>
      </c>
      <c r="BB400" s="6">
        <v>0</v>
      </c>
      <c r="BC400" s="6">
        <v>0</v>
      </c>
      <c r="BD400" s="6">
        <v>0</v>
      </c>
      <c r="BE400" s="6">
        <v>0</v>
      </c>
      <c r="BF400" s="6">
        <v>0</v>
      </c>
      <c r="BG400" s="6">
        <v>0</v>
      </c>
      <c r="BH400" s="6">
        <v>0</v>
      </c>
      <c r="BI400" s="6">
        <v>0</v>
      </c>
      <c r="BJ400" s="6">
        <v>0</v>
      </c>
      <c r="BK400" s="6">
        <v>0</v>
      </c>
      <c r="BL400" s="28">
        <v>0</v>
      </c>
      <c r="BM400" s="34"/>
    </row>
    <row r="401" spans="1:65" ht="15" hidden="1" customHeight="1" outlineLevel="1" x14ac:dyDescent="0.25">
      <c r="A401" s="2" t="s">
        <v>318</v>
      </c>
      <c r="B401" s="6">
        <v>0</v>
      </c>
      <c r="C401" s="6">
        <v>413912</v>
      </c>
      <c r="D401" s="6">
        <v>1062201</v>
      </c>
      <c r="E401" s="6">
        <v>314667</v>
      </c>
      <c r="F401" s="6">
        <v>333487</v>
      </c>
      <c r="G401" s="6">
        <v>805289</v>
      </c>
      <c r="H401" s="6">
        <v>484524</v>
      </c>
      <c r="I401" s="6">
        <v>42025</v>
      </c>
      <c r="J401" s="6">
        <v>217580</v>
      </c>
      <c r="K401" s="6">
        <v>2574479</v>
      </c>
      <c r="L401" s="6">
        <v>410651</v>
      </c>
      <c r="M401" s="6">
        <v>0</v>
      </c>
      <c r="N401" s="6">
        <v>790785</v>
      </c>
      <c r="O401" s="6">
        <v>0</v>
      </c>
      <c r="P401" s="6">
        <v>0</v>
      </c>
      <c r="Q401" s="6">
        <v>997220</v>
      </c>
      <c r="R401" s="6">
        <v>1252136</v>
      </c>
      <c r="S401" s="6">
        <v>810738</v>
      </c>
      <c r="T401" s="6">
        <v>3329981</v>
      </c>
      <c r="U401" s="6">
        <v>891115</v>
      </c>
      <c r="V401" s="6">
        <v>0</v>
      </c>
      <c r="W401" s="6">
        <v>597279</v>
      </c>
      <c r="X401" s="6">
        <v>385206</v>
      </c>
      <c r="Y401" s="6">
        <v>4499574</v>
      </c>
      <c r="Z401" s="6">
        <v>478029</v>
      </c>
      <c r="AA401" s="6">
        <v>2633543</v>
      </c>
      <c r="AB401" s="6">
        <v>2032923</v>
      </c>
      <c r="AC401" s="6">
        <v>67400</v>
      </c>
      <c r="AD401" s="6">
        <v>702217</v>
      </c>
      <c r="AE401" s="6">
        <v>2241091</v>
      </c>
      <c r="AF401" s="6">
        <v>613076</v>
      </c>
      <c r="AG401" s="6">
        <v>1620101</v>
      </c>
      <c r="AH401" s="6">
        <v>0</v>
      </c>
      <c r="AI401" s="6">
        <v>0</v>
      </c>
      <c r="AJ401" s="6">
        <v>754897</v>
      </c>
      <c r="AK401" s="6">
        <v>2491439</v>
      </c>
      <c r="AL401" s="6">
        <v>1577170</v>
      </c>
      <c r="AM401" s="6">
        <v>2018766</v>
      </c>
      <c r="AN401" s="6">
        <v>898937</v>
      </c>
      <c r="AO401" s="6">
        <v>0</v>
      </c>
      <c r="AP401" s="6">
        <v>3765140</v>
      </c>
      <c r="AQ401" s="6">
        <v>2790463</v>
      </c>
      <c r="AR401" s="6">
        <v>489337</v>
      </c>
      <c r="AS401" s="6">
        <v>431809</v>
      </c>
      <c r="AT401" s="6">
        <v>2096807</v>
      </c>
      <c r="AU401" s="6">
        <v>2175979</v>
      </c>
      <c r="AV401" s="6">
        <v>1826274</v>
      </c>
      <c r="AW401" s="6">
        <v>2873738</v>
      </c>
      <c r="AX401" s="6">
        <v>3786837</v>
      </c>
      <c r="AY401" s="6">
        <v>2359693</v>
      </c>
      <c r="AZ401" s="6">
        <v>3824463</v>
      </c>
      <c r="BA401" s="6">
        <v>1128505</v>
      </c>
      <c r="BB401" s="6">
        <v>2396966</v>
      </c>
      <c r="BC401" s="6">
        <v>2986918</v>
      </c>
      <c r="BD401" s="6">
        <v>6255750</v>
      </c>
      <c r="BE401" s="6">
        <v>6360491</v>
      </c>
      <c r="BF401" s="6">
        <v>4187555</v>
      </c>
      <c r="BG401" s="6">
        <v>4052017</v>
      </c>
      <c r="BH401" s="6">
        <v>4228166</v>
      </c>
      <c r="BI401" s="6">
        <v>2106095</v>
      </c>
      <c r="BJ401" s="6">
        <v>1162208</v>
      </c>
      <c r="BK401" s="6">
        <v>0</v>
      </c>
      <c r="BL401" s="28">
        <v>671170</v>
      </c>
      <c r="BM401" s="34"/>
    </row>
    <row r="402" spans="1:65" ht="15" hidden="1" customHeight="1" outlineLevel="1" x14ac:dyDescent="0.25">
      <c r="A402" s="2" t="s">
        <v>319</v>
      </c>
      <c r="B402" s="6">
        <v>172830</v>
      </c>
      <c r="C402" s="6">
        <v>0</v>
      </c>
      <c r="D402" s="6">
        <v>0</v>
      </c>
      <c r="E402" s="6">
        <v>0</v>
      </c>
      <c r="F402" s="6">
        <v>0</v>
      </c>
      <c r="G402" s="6">
        <v>0</v>
      </c>
      <c r="H402" s="6">
        <v>132833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649910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650020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6">
        <v>9900</v>
      </c>
      <c r="AE402" s="6">
        <v>0</v>
      </c>
      <c r="AF402" s="6">
        <v>0</v>
      </c>
      <c r="AG402" s="6">
        <v>0</v>
      </c>
      <c r="AH402" s="6">
        <v>3294893</v>
      </c>
      <c r="AI402" s="6">
        <v>0</v>
      </c>
      <c r="AJ402" s="6">
        <v>0</v>
      </c>
      <c r="AK402" s="6">
        <v>0</v>
      </c>
      <c r="AL402" s="6">
        <v>0</v>
      </c>
      <c r="AM402" s="6">
        <v>0</v>
      </c>
      <c r="AN402" s="6">
        <v>5600</v>
      </c>
      <c r="AO402" s="6">
        <v>5476725</v>
      </c>
      <c r="AP402" s="6">
        <v>0</v>
      </c>
      <c r="AQ402" s="6">
        <v>0</v>
      </c>
      <c r="AR402" s="6">
        <v>0</v>
      </c>
      <c r="AS402" s="6">
        <v>308072</v>
      </c>
      <c r="AT402" s="6">
        <v>0</v>
      </c>
      <c r="AU402" s="6">
        <v>0</v>
      </c>
      <c r="AV402" s="6">
        <v>0</v>
      </c>
      <c r="AW402" s="6">
        <v>0</v>
      </c>
      <c r="AX402" s="6">
        <v>0</v>
      </c>
      <c r="AY402" s="6">
        <v>0</v>
      </c>
      <c r="AZ402" s="6">
        <v>0</v>
      </c>
      <c r="BA402" s="6">
        <v>0</v>
      </c>
      <c r="BB402" s="6">
        <v>0</v>
      </c>
      <c r="BC402" s="6">
        <v>0</v>
      </c>
      <c r="BD402" s="6">
        <v>0</v>
      </c>
      <c r="BE402" s="6">
        <v>0</v>
      </c>
      <c r="BF402" s="6">
        <v>0</v>
      </c>
      <c r="BG402" s="6">
        <v>0</v>
      </c>
      <c r="BH402" s="6">
        <v>0</v>
      </c>
      <c r="BI402" s="6">
        <v>0</v>
      </c>
      <c r="BJ402" s="6">
        <v>2456679</v>
      </c>
      <c r="BK402" s="6">
        <v>11244151</v>
      </c>
      <c r="BL402" s="28">
        <v>0</v>
      </c>
      <c r="BM402" s="34"/>
    </row>
    <row r="403" spans="1:65" ht="15" hidden="1" customHeight="1" outlineLevel="1" x14ac:dyDescent="0.25">
      <c r="A403" s="2" t="s">
        <v>320</v>
      </c>
      <c r="B403" s="6">
        <v>0</v>
      </c>
      <c r="C403" s="6">
        <v>0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310608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7161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1333801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23250</v>
      </c>
      <c r="AI403" s="6">
        <v>0</v>
      </c>
      <c r="AJ403" s="6">
        <v>0</v>
      </c>
      <c r="AK403" s="6">
        <v>0</v>
      </c>
      <c r="AL403" s="6">
        <v>0</v>
      </c>
      <c r="AM403" s="6">
        <v>0</v>
      </c>
      <c r="AN403" s="6">
        <v>0</v>
      </c>
      <c r="AO403" s="6">
        <v>0</v>
      </c>
      <c r="AP403" s="6">
        <v>0</v>
      </c>
      <c r="AQ403" s="6">
        <v>0</v>
      </c>
      <c r="AR403" s="6">
        <v>0</v>
      </c>
      <c r="AS403" s="6">
        <v>0</v>
      </c>
      <c r="AT403" s="6">
        <v>0</v>
      </c>
      <c r="AU403" s="6">
        <v>0</v>
      </c>
      <c r="AV403" s="6">
        <v>0</v>
      </c>
      <c r="AW403" s="6">
        <v>0</v>
      </c>
      <c r="AX403" s="6">
        <v>0</v>
      </c>
      <c r="AY403" s="6">
        <v>0</v>
      </c>
      <c r="AZ403" s="6">
        <v>0</v>
      </c>
      <c r="BA403" s="6">
        <v>0</v>
      </c>
      <c r="BB403" s="6">
        <v>0</v>
      </c>
      <c r="BC403" s="6">
        <v>0</v>
      </c>
      <c r="BD403" s="6">
        <v>0</v>
      </c>
      <c r="BE403" s="6">
        <v>0</v>
      </c>
      <c r="BF403" s="6">
        <v>0</v>
      </c>
      <c r="BG403" s="6">
        <v>0</v>
      </c>
      <c r="BH403" s="6">
        <v>0</v>
      </c>
      <c r="BI403" s="6">
        <v>0</v>
      </c>
      <c r="BJ403" s="6">
        <v>0</v>
      </c>
      <c r="BK403" s="6">
        <v>0</v>
      </c>
      <c r="BL403" s="28">
        <v>0</v>
      </c>
      <c r="BM403" s="34"/>
    </row>
    <row r="404" spans="1:65" ht="15" hidden="1" customHeight="1" outlineLevel="1" x14ac:dyDescent="0.25">
      <c r="A404" s="2" t="s">
        <v>321</v>
      </c>
      <c r="B404" s="6">
        <v>0</v>
      </c>
      <c r="C404" s="6">
        <v>0</v>
      </c>
      <c r="D404" s="6">
        <v>0</v>
      </c>
      <c r="E404" s="6">
        <v>0</v>
      </c>
      <c r="F404" s="6">
        <v>45000</v>
      </c>
      <c r="G404" s="6">
        <v>0</v>
      </c>
      <c r="H404" s="6">
        <v>0</v>
      </c>
      <c r="I404" s="6">
        <v>0</v>
      </c>
      <c r="J404" s="6">
        <v>18800</v>
      </c>
      <c r="K404" s="6">
        <v>0</v>
      </c>
      <c r="L404" s="6">
        <v>0</v>
      </c>
      <c r="M404" s="6">
        <v>1113914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47470</v>
      </c>
      <c r="T404" s="6">
        <v>0</v>
      </c>
      <c r="U404" s="6">
        <v>786500</v>
      </c>
      <c r="V404" s="6">
        <v>4700</v>
      </c>
      <c r="W404" s="6">
        <v>0</v>
      </c>
      <c r="X404" s="6">
        <v>0</v>
      </c>
      <c r="Y404" s="6">
        <v>283240</v>
      </c>
      <c r="Z404" s="6">
        <v>0</v>
      </c>
      <c r="AA404" s="6">
        <v>74100</v>
      </c>
      <c r="AB404" s="6">
        <v>0</v>
      </c>
      <c r="AC404" s="6">
        <v>5400</v>
      </c>
      <c r="AD404" s="6">
        <v>0</v>
      </c>
      <c r="AE404" s="6">
        <v>225000</v>
      </c>
      <c r="AF404" s="6">
        <v>32850</v>
      </c>
      <c r="AG404" s="6">
        <v>0</v>
      </c>
      <c r="AH404" s="6">
        <v>0</v>
      </c>
      <c r="AI404" s="6">
        <v>0</v>
      </c>
      <c r="AJ404" s="6">
        <v>0</v>
      </c>
      <c r="AK404" s="6">
        <v>0</v>
      </c>
      <c r="AL404" s="6">
        <v>1430</v>
      </c>
      <c r="AM404" s="6">
        <v>67257</v>
      </c>
      <c r="AN404" s="6">
        <v>0</v>
      </c>
      <c r="AO404" s="6">
        <v>355687</v>
      </c>
      <c r="AP404" s="6">
        <v>0</v>
      </c>
      <c r="AQ404" s="6">
        <v>0</v>
      </c>
      <c r="AR404" s="6">
        <v>0</v>
      </c>
      <c r="AS404" s="6">
        <v>0</v>
      </c>
      <c r="AT404" s="6">
        <v>66206</v>
      </c>
      <c r="AU404" s="6">
        <v>0</v>
      </c>
      <c r="AV404" s="6">
        <v>34730</v>
      </c>
      <c r="AW404" s="6">
        <v>0</v>
      </c>
      <c r="AX404" s="6">
        <v>41375</v>
      </c>
      <c r="AY404" s="6">
        <v>0</v>
      </c>
      <c r="AZ404" s="6">
        <v>0</v>
      </c>
      <c r="BA404" s="6">
        <v>67957</v>
      </c>
      <c r="BB404" s="6">
        <v>0</v>
      </c>
      <c r="BC404" s="6">
        <v>153476</v>
      </c>
      <c r="BD404" s="6">
        <v>345165</v>
      </c>
      <c r="BE404" s="6">
        <v>4201309</v>
      </c>
      <c r="BF404" s="6">
        <v>220624</v>
      </c>
      <c r="BG404" s="6">
        <v>447689</v>
      </c>
      <c r="BH404" s="6">
        <v>7980</v>
      </c>
      <c r="BI404" s="6">
        <v>149705</v>
      </c>
      <c r="BJ404" s="6">
        <v>50000</v>
      </c>
      <c r="BK404" s="6">
        <v>236339</v>
      </c>
      <c r="BL404" s="28">
        <v>915513</v>
      </c>
      <c r="BM404" s="34"/>
    </row>
    <row r="405" spans="1:65" ht="15" hidden="1" customHeight="1" outlineLevel="1" x14ac:dyDescent="0.25">
      <c r="A405" s="2" t="s">
        <v>322</v>
      </c>
      <c r="B405" s="6">
        <v>172830</v>
      </c>
      <c r="C405" s="6">
        <v>413912</v>
      </c>
      <c r="D405" s="6">
        <v>1062201</v>
      </c>
      <c r="E405" s="6">
        <v>314667</v>
      </c>
      <c r="F405" s="6">
        <v>378487</v>
      </c>
      <c r="G405" s="6">
        <v>805289</v>
      </c>
      <c r="H405" s="6">
        <v>617357</v>
      </c>
      <c r="I405" s="6">
        <v>42025</v>
      </c>
      <c r="J405" s="6">
        <v>236380</v>
      </c>
      <c r="K405" s="6">
        <v>2574479</v>
      </c>
      <c r="L405" s="6">
        <v>721259</v>
      </c>
      <c r="M405" s="6">
        <v>1113914</v>
      </c>
      <c r="N405" s="6">
        <v>790785</v>
      </c>
      <c r="O405" s="6">
        <v>649910</v>
      </c>
      <c r="P405" s="6">
        <v>571400</v>
      </c>
      <c r="Q405" s="6">
        <v>997220</v>
      </c>
      <c r="R405" s="6">
        <v>1252136</v>
      </c>
      <c r="S405" s="6">
        <v>950906</v>
      </c>
      <c r="T405" s="6">
        <v>3337142</v>
      </c>
      <c r="U405" s="6">
        <v>1677615</v>
      </c>
      <c r="V405" s="6">
        <v>654720</v>
      </c>
      <c r="W405" s="6">
        <v>597279</v>
      </c>
      <c r="X405" s="6">
        <v>385206</v>
      </c>
      <c r="Y405" s="6">
        <v>4782814</v>
      </c>
      <c r="Z405" s="6">
        <v>1811830</v>
      </c>
      <c r="AA405" s="6">
        <v>2707643</v>
      </c>
      <c r="AB405" s="6">
        <v>2032923</v>
      </c>
      <c r="AC405" s="6">
        <v>72800</v>
      </c>
      <c r="AD405" s="6">
        <v>712117</v>
      </c>
      <c r="AE405" s="6">
        <v>2466091</v>
      </c>
      <c r="AF405" s="6">
        <v>645926</v>
      </c>
      <c r="AG405" s="6">
        <v>1620101</v>
      </c>
      <c r="AH405" s="6">
        <v>3318143</v>
      </c>
      <c r="AI405" s="6">
        <v>0</v>
      </c>
      <c r="AJ405" s="6">
        <v>754897</v>
      </c>
      <c r="AK405" s="6">
        <v>2491439</v>
      </c>
      <c r="AL405" s="6">
        <v>1578600</v>
      </c>
      <c r="AM405" s="6">
        <v>2086023</v>
      </c>
      <c r="AN405" s="6">
        <v>904537</v>
      </c>
      <c r="AO405" s="6">
        <v>6845202</v>
      </c>
      <c r="AP405" s="6">
        <v>3765140</v>
      </c>
      <c r="AQ405" s="6">
        <v>2790463</v>
      </c>
      <c r="AR405" s="6">
        <v>489337</v>
      </c>
      <c r="AS405" s="6">
        <v>739881</v>
      </c>
      <c r="AT405" s="6">
        <v>2163013</v>
      </c>
      <c r="AU405" s="6">
        <v>2175979</v>
      </c>
      <c r="AV405" s="6">
        <v>1861004</v>
      </c>
      <c r="AW405" s="6">
        <v>2873738</v>
      </c>
      <c r="AX405" s="6">
        <v>3828212</v>
      </c>
      <c r="AY405" s="6">
        <v>2359693</v>
      </c>
      <c r="AZ405" s="6">
        <v>3824463</v>
      </c>
      <c r="BA405" s="6">
        <v>1196462</v>
      </c>
      <c r="BB405" s="6">
        <v>2396966</v>
      </c>
      <c r="BC405" s="6">
        <v>3140394</v>
      </c>
      <c r="BD405" s="6">
        <v>6600915</v>
      </c>
      <c r="BE405" s="6">
        <v>10561800</v>
      </c>
      <c r="BF405" s="6">
        <v>4408179</v>
      </c>
      <c r="BG405" s="6">
        <v>4512631</v>
      </c>
      <c r="BH405" s="6">
        <v>4236146</v>
      </c>
      <c r="BI405" s="6">
        <v>2255800</v>
      </c>
      <c r="BJ405" s="6">
        <v>3668887</v>
      </c>
      <c r="BK405" s="6">
        <v>11480490</v>
      </c>
      <c r="BL405" s="28">
        <v>1586683</v>
      </c>
      <c r="BM405" s="34"/>
    </row>
    <row r="406" spans="1:65" ht="15" customHeight="1" collapsed="1" x14ac:dyDescent="0.25">
      <c r="A406" s="17" t="s">
        <v>505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30"/>
      <c r="BM406" s="34"/>
    </row>
    <row r="407" spans="1:65" ht="15" customHeight="1" x14ac:dyDescent="0.25">
      <c r="A407" s="17" t="s">
        <v>506</v>
      </c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30"/>
      <c r="BM407" s="34"/>
    </row>
    <row r="408" spans="1:65" ht="15" customHeight="1" x14ac:dyDescent="0.25">
      <c r="A408" s="17" t="s">
        <v>504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30"/>
      <c r="BM408" s="34"/>
    </row>
    <row r="409" spans="1:65" ht="15" hidden="1" customHeight="1" outlineLevel="1" x14ac:dyDescent="0.25">
      <c r="A409" s="2" t="s">
        <v>323</v>
      </c>
      <c r="B409" s="6">
        <v>0</v>
      </c>
      <c r="C409" s="6">
        <v>0</v>
      </c>
      <c r="D409" s="6">
        <v>0</v>
      </c>
      <c r="E409" s="6">
        <v>0</v>
      </c>
      <c r="F409" s="6">
        <v>0</v>
      </c>
      <c r="G409" s="6">
        <v>32</v>
      </c>
      <c r="H409" s="6">
        <v>0</v>
      </c>
      <c r="I409" s="6">
        <v>0</v>
      </c>
      <c r="J409" s="6">
        <v>0</v>
      </c>
      <c r="K409" s="6">
        <v>0</v>
      </c>
      <c r="L409" s="6">
        <v>62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69</v>
      </c>
      <c r="U409" s="6">
        <v>0</v>
      </c>
      <c r="V409" s="6">
        <v>52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2021</v>
      </c>
      <c r="AJ409" s="6">
        <v>0</v>
      </c>
      <c r="AK409" s="6">
        <v>0</v>
      </c>
      <c r="AL409" s="6">
        <v>0</v>
      </c>
      <c r="AM409" s="6">
        <v>0</v>
      </c>
      <c r="AN409" s="6">
        <v>0</v>
      </c>
      <c r="AO409" s="6">
        <v>0</v>
      </c>
      <c r="AP409" s="6">
        <v>0</v>
      </c>
      <c r="AQ409" s="6">
        <v>0</v>
      </c>
      <c r="AR409" s="6">
        <v>0</v>
      </c>
      <c r="AS409" s="6">
        <v>0</v>
      </c>
      <c r="AT409" s="6">
        <v>0</v>
      </c>
      <c r="AU409" s="6">
        <v>0</v>
      </c>
      <c r="AV409" s="6">
        <v>0</v>
      </c>
      <c r="AW409" s="6">
        <v>0</v>
      </c>
      <c r="AX409" s="6">
        <v>0</v>
      </c>
      <c r="AY409" s="6">
        <v>0</v>
      </c>
      <c r="AZ409" s="6">
        <v>0</v>
      </c>
      <c r="BA409" s="6">
        <v>0</v>
      </c>
      <c r="BB409" s="6">
        <v>0</v>
      </c>
      <c r="BC409" s="6">
        <v>0</v>
      </c>
      <c r="BD409" s="6">
        <v>0</v>
      </c>
      <c r="BE409" s="6">
        <v>0</v>
      </c>
      <c r="BF409" s="6">
        <v>0</v>
      </c>
      <c r="BG409" s="6">
        <v>0</v>
      </c>
      <c r="BH409" s="6">
        <v>0</v>
      </c>
      <c r="BI409" s="6">
        <v>0</v>
      </c>
      <c r="BJ409" s="6">
        <v>0</v>
      </c>
      <c r="BK409" s="6">
        <v>0</v>
      </c>
      <c r="BL409" s="28">
        <v>0</v>
      </c>
      <c r="BM409" s="34"/>
    </row>
    <row r="410" spans="1:65" ht="15" hidden="1" customHeight="1" outlineLevel="1" x14ac:dyDescent="0.25">
      <c r="A410" s="2" t="s">
        <v>324</v>
      </c>
      <c r="B410" s="6">
        <v>0</v>
      </c>
      <c r="C410" s="6">
        <v>0</v>
      </c>
      <c r="D410" s="6">
        <v>0</v>
      </c>
      <c r="E410" s="6">
        <v>0</v>
      </c>
      <c r="F410" s="6">
        <v>0</v>
      </c>
      <c r="G410" s="6">
        <v>17334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876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6">
        <v>0</v>
      </c>
      <c r="AL410" s="6">
        <v>0</v>
      </c>
      <c r="AM410" s="6">
        <v>0</v>
      </c>
      <c r="AN410" s="6">
        <v>0</v>
      </c>
      <c r="AO410" s="6">
        <v>0</v>
      </c>
      <c r="AP410" s="6">
        <v>0</v>
      </c>
      <c r="AQ410" s="6">
        <v>0</v>
      </c>
      <c r="AR410" s="6">
        <v>0</v>
      </c>
      <c r="AS410" s="6">
        <v>0</v>
      </c>
      <c r="AT410" s="6">
        <v>0</v>
      </c>
      <c r="AU410" s="6">
        <v>0</v>
      </c>
      <c r="AV410" s="6">
        <v>0</v>
      </c>
      <c r="AW410" s="6">
        <v>0</v>
      </c>
      <c r="AX410" s="6">
        <v>0</v>
      </c>
      <c r="AY410" s="6">
        <v>0</v>
      </c>
      <c r="AZ410" s="6">
        <v>0</v>
      </c>
      <c r="BA410" s="6">
        <v>0</v>
      </c>
      <c r="BB410" s="6">
        <v>0</v>
      </c>
      <c r="BC410" s="6">
        <v>0</v>
      </c>
      <c r="BD410" s="6">
        <v>0</v>
      </c>
      <c r="BE410" s="6">
        <v>0</v>
      </c>
      <c r="BF410" s="6">
        <v>0</v>
      </c>
      <c r="BG410" s="6">
        <v>0</v>
      </c>
      <c r="BH410" s="6">
        <v>0</v>
      </c>
      <c r="BI410" s="6">
        <v>0</v>
      </c>
      <c r="BJ410" s="6">
        <v>0</v>
      </c>
      <c r="BK410" s="6">
        <v>0</v>
      </c>
      <c r="BL410" s="28">
        <v>0</v>
      </c>
      <c r="BM410" s="34"/>
    </row>
    <row r="411" spans="1:65" ht="13.15" customHeight="1" collapsed="1" x14ac:dyDescent="0.25">
      <c r="A411" s="2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28"/>
      <c r="BM411" s="34"/>
    </row>
    <row r="412" spans="1:65" ht="40.15" customHeight="1" x14ac:dyDescent="0.25">
      <c r="A412" s="3" t="s">
        <v>325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30"/>
      <c r="BM412" s="34"/>
    </row>
    <row r="413" spans="1:65" ht="15" hidden="1" customHeight="1" outlineLevel="1" x14ac:dyDescent="0.25">
      <c r="A413" s="2" t="s">
        <v>326</v>
      </c>
      <c r="B413" s="6">
        <v>733982</v>
      </c>
      <c r="C413" s="6">
        <v>0</v>
      </c>
      <c r="D413" s="6">
        <v>0</v>
      </c>
      <c r="E413" s="6">
        <v>0</v>
      </c>
      <c r="F413" s="6">
        <v>0</v>
      </c>
      <c r="G413" s="6">
        <v>20590</v>
      </c>
      <c r="H413" s="6">
        <v>0</v>
      </c>
      <c r="I413" s="6">
        <v>432386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77062</v>
      </c>
      <c r="P413" s="6">
        <v>0</v>
      </c>
      <c r="Q413" s="6">
        <v>336052</v>
      </c>
      <c r="R413" s="6">
        <v>791273</v>
      </c>
      <c r="S413" s="6">
        <v>0</v>
      </c>
      <c r="T413" s="6">
        <v>309335</v>
      </c>
      <c r="U413" s="6">
        <v>286964</v>
      </c>
      <c r="V413" s="6">
        <v>0</v>
      </c>
      <c r="W413" s="6">
        <v>0</v>
      </c>
      <c r="X413" s="6">
        <v>0</v>
      </c>
      <c r="Y413" s="6">
        <v>325656</v>
      </c>
      <c r="Z413" s="6">
        <v>0</v>
      </c>
      <c r="AA413" s="6">
        <v>0</v>
      </c>
      <c r="AB413" s="6">
        <v>113055</v>
      </c>
      <c r="AC413" s="6">
        <v>0</v>
      </c>
      <c r="AD413" s="6">
        <v>0</v>
      </c>
      <c r="AE413" s="6">
        <v>0</v>
      </c>
      <c r="AF413" s="6">
        <v>354797</v>
      </c>
      <c r="AG413" s="6">
        <v>35293</v>
      </c>
      <c r="AH413" s="6">
        <v>0</v>
      </c>
      <c r="AI413" s="6">
        <v>0</v>
      </c>
      <c r="AJ413" s="6">
        <v>0</v>
      </c>
      <c r="AK413" s="6">
        <v>0</v>
      </c>
      <c r="AL413" s="6">
        <v>188645</v>
      </c>
      <c r="AM413" s="6">
        <v>0</v>
      </c>
      <c r="AN413" s="6">
        <v>0</v>
      </c>
      <c r="AO413" s="6">
        <v>969486</v>
      </c>
      <c r="AP413" s="6">
        <v>0</v>
      </c>
      <c r="AQ413" s="6">
        <v>0</v>
      </c>
      <c r="AR413" s="6">
        <v>0</v>
      </c>
      <c r="AS413" s="6">
        <v>83650</v>
      </c>
      <c r="AT413" s="6">
        <v>0</v>
      </c>
      <c r="AU413" s="6">
        <v>0</v>
      </c>
      <c r="AV413" s="6">
        <v>0</v>
      </c>
      <c r="AW413" s="6">
        <v>0</v>
      </c>
      <c r="AX413" s="6">
        <v>0</v>
      </c>
      <c r="AY413" s="6">
        <v>2928009</v>
      </c>
      <c r="AZ413" s="6">
        <v>951555</v>
      </c>
      <c r="BA413" s="6">
        <v>480361</v>
      </c>
      <c r="BB413" s="6">
        <v>0</v>
      </c>
      <c r="BC413" s="6">
        <v>0</v>
      </c>
      <c r="BD413" s="6">
        <v>0</v>
      </c>
      <c r="BE413" s="6">
        <v>7253660</v>
      </c>
      <c r="BF413" s="6">
        <v>0</v>
      </c>
      <c r="BG413" s="6">
        <v>0</v>
      </c>
      <c r="BH413" s="6">
        <v>0</v>
      </c>
      <c r="BI413" s="6">
        <v>2259359</v>
      </c>
      <c r="BJ413" s="6">
        <v>1231739</v>
      </c>
      <c r="BK413" s="6">
        <v>2965521</v>
      </c>
      <c r="BL413" s="28">
        <v>955085</v>
      </c>
      <c r="BM413" s="34"/>
    </row>
    <row r="414" spans="1:65" ht="15" hidden="1" customHeight="1" outlineLevel="1" x14ac:dyDescent="0.25">
      <c r="A414" s="2" t="s">
        <v>327</v>
      </c>
      <c r="B414" s="6">
        <v>200000</v>
      </c>
      <c r="C414" s="6">
        <v>0</v>
      </c>
      <c r="D414" s="6">
        <v>0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3200</v>
      </c>
      <c r="P414" s="6">
        <v>0</v>
      </c>
      <c r="Q414" s="6">
        <v>0</v>
      </c>
      <c r="R414" s="6">
        <v>102157</v>
      </c>
      <c r="S414" s="6">
        <v>0</v>
      </c>
      <c r="T414" s="6">
        <v>54400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48000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6">
        <v>0</v>
      </c>
      <c r="AL414" s="6">
        <v>0</v>
      </c>
      <c r="AM414" s="6">
        <v>0</v>
      </c>
      <c r="AN414" s="6">
        <v>0</v>
      </c>
      <c r="AO414" s="6">
        <v>0</v>
      </c>
      <c r="AP414" s="6">
        <v>0</v>
      </c>
      <c r="AQ414" s="6">
        <v>0</v>
      </c>
      <c r="AR414" s="6">
        <v>0</v>
      </c>
      <c r="AS414" s="6">
        <v>0</v>
      </c>
      <c r="AT414" s="6">
        <v>0</v>
      </c>
      <c r="AU414" s="6">
        <v>0</v>
      </c>
      <c r="AV414" s="6">
        <v>0</v>
      </c>
      <c r="AW414" s="6">
        <v>0</v>
      </c>
      <c r="AX414" s="6">
        <v>0</v>
      </c>
      <c r="AY414" s="6">
        <v>20792</v>
      </c>
      <c r="AZ414" s="6">
        <v>12000</v>
      </c>
      <c r="BA414" s="6">
        <v>0</v>
      </c>
      <c r="BB414" s="6">
        <v>0</v>
      </c>
      <c r="BC414" s="6">
        <v>0</v>
      </c>
      <c r="BD414" s="6">
        <v>0</v>
      </c>
      <c r="BE414" s="6">
        <v>3989592</v>
      </c>
      <c r="BF414" s="6">
        <v>0</v>
      </c>
      <c r="BG414" s="6">
        <v>0</v>
      </c>
      <c r="BH414" s="6">
        <v>0</v>
      </c>
      <c r="BI414" s="6">
        <v>122472</v>
      </c>
      <c r="BJ414" s="6">
        <v>0</v>
      </c>
      <c r="BK414" s="6">
        <v>9197</v>
      </c>
      <c r="BL414" s="28">
        <v>0</v>
      </c>
      <c r="BM414" s="34"/>
    </row>
    <row r="415" spans="1:65" ht="15" hidden="1" customHeight="1" outlineLevel="1" x14ac:dyDescent="0.25">
      <c r="A415" s="2" t="s">
        <v>328</v>
      </c>
      <c r="B415" s="6">
        <v>0</v>
      </c>
      <c r="C415" s="6">
        <v>0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61171</v>
      </c>
      <c r="S415" s="6">
        <v>0</v>
      </c>
      <c r="T415" s="6">
        <v>0</v>
      </c>
      <c r="U415" s="6">
        <v>19760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6">
        <v>0</v>
      </c>
      <c r="AE415" s="6">
        <v>0</v>
      </c>
      <c r="AF415" s="6">
        <v>36142</v>
      </c>
      <c r="AG415" s="6">
        <v>0</v>
      </c>
      <c r="AH415" s="6">
        <v>0</v>
      </c>
      <c r="AI415" s="6">
        <v>0</v>
      </c>
      <c r="AJ415" s="6">
        <v>0</v>
      </c>
      <c r="AK415" s="6">
        <v>0</v>
      </c>
      <c r="AL415" s="6">
        <v>9978</v>
      </c>
      <c r="AM415" s="6">
        <v>0</v>
      </c>
      <c r="AN415" s="6">
        <v>0</v>
      </c>
      <c r="AO415" s="6">
        <v>0</v>
      </c>
      <c r="AP415" s="6">
        <v>0</v>
      </c>
      <c r="AQ415" s="6">
        <v>0</v>
      </c>
      <c r="AR415" s="6">
        <v>0</v>
      </c>
      <c r="AS415" s="6">
        <v>2899</v>
      </c>
      <c r="AT415" s="6">
        <v>0</v>
      </c>
      <c r="AU415" s="6">
        <v>0</v>
      </c>
      <c r="AV415" s="6">
        <v>0</v>
      </c>
      <c r="AW415" s="6">
        <v>0</v>
      </c>
      <c r="AX415" s="6">
        <v>0</v>
      </c>
      <c r="AY415" s="6">
        <v>560050</v>
      </c>
      <c r="AZ415" s="6">
        <v>0</v>
      </c>
      <c r="BA415" s="6">
        <v>17210</v>
      </c>
      <c r="BB415" s="6">
        <v>0</v>
      </c>
      <c r="BC415" s="6">
        <v>0</v>
      </c>
      <c r="BD415" s="6">
        <v>0</v>
      </c>
      <c r="BE415" s="6">
        <v>0</v>
      </c>
      <c r="BF415" s="6">
        <v>0</v>
      </c>
      <c r="BG415" s="6">
        <v>0</v>
      </c>
      <c r="BH415" s="6">
        <v>0</v>
      </c>
      <c r="BI415" s="6">
        <v>117596</v>
      </c>
      <c r="BJ415" s="6">
        <v>68284</v>
      </c>
      <c r="BK415" s="6">
        <v>0</v>
      </c>
      <c r="BL415" s="28">
        <v>44732</v>
      </c>
      <c r="BM415" s="34"/>
    </row>
    <row r="416" spans="1:65" ht="15" hidden="1" customHeight="1" outlineLevel="1" x14ac:dyDescent="0.25">
      <c r="A416" s="2" t="s">
        <v>329</v>
      </c>
      <c r="B416" s="6">
        <v>0</v>
      </c>
      <c r="C416" s="6">
        <v>0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20360</v>
      </c>
      <c r="P416" s="6">
        <v>0</v>
      </c>
      <c r="Q416" s="6">
        <v>0</v>
      </c>
      <c r="R416" s="6">
        <v>58573</v>
      </c>
      <c r="S416" s="6">
        <v>0</v>
      </c>
      <c r="T416" s="6">
        <v>46000</v>
      </c>
      <c r="U416" s="6">
        <v>22090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6">
        <v>0</v>
      </c>
      <c r="AD416" s="6">
        <v>0</v>
      </c>
      <c r="AE416" s="6">
        <v>0</v>
      </c>
      <c r="AF416" s="6">
        <v>44017</v>
      </c>
      <c r="AG416" s="6">
        <v>0</v>
      </c>
      <c r="AH416" s="6">
        <v>0</v>
      </c>
      <c r="AI416" s="6">
        <v>0</v>
      </c>
      <c r="AJ416" s="6">
        <v>0</v>
      </c>
      <c r="AK416" s="6">
        <v>0</v>
      </c>
      <c r="AL416" s="6">
        <v>16271</v>
      </c>
      <c r="AM416" s="6">
        <v>0</v>
      </c>
      <c r="AN416" s="6">
        <v>0</v>
      </c>
      <c r="AO416" s="6">
        <v>0</v>
      </c>
      <c r="AP416" s="6">
        <v>0</v>
      </c>
      <c r="AQ416" s="6">
        <v>0</v>
      </c>
      <c r="AR416" s="6">
        <v>0</v>
      </c>
      <c r="AS416" s="6">
        <v>5315</v>
      </c>
      <c r="AT416" s="6">
        <v>0</v>
      </c>
      <c r="AU416" s="6">
        <v>0</v>
      </c>
      <c r="AV416" s="6">
        <v>0</v>
      </c>
      <c r="AW416" s="6">
        <v>0</v>
      </c>
      <c r="AX416" s="6">
        <v>0</v>
      </c>
      <c r="AY416" s="6">
        <v>44135</v>
      </c>
      <c r="AZ416" s="6">
        <v>251269</v>
      </c>
      <c r="BA416" s="6">
        <v>0</v>
      </c>
      <c r="BB416" s="6">
        <v>0</v>
      </c>
      <c r="BC416" s="6">
        <v>0</v>
      </c>
      <c r="BD416" s="6">
        <v>0</v>
      </c>
      <c r="BE416" s="6">
        <v>0</v>
      </c>
      <c r="BF416" s="6">
        <v>0</v>
      </c>
      <c r="BG416" s="6">
        <v>0</v>
      </c>
      <c r="BH416" s="6">
        <v>0</v>
      </c>
      <c r="BI416" s="6">
        <v>191521</v>
      </c>
      <c r="BJ416" s="6">
        <v>87751</v>
      </c>
      <c r="BK416" s="6">
        <v>0</v>
      </c>
      <c r="BL416" s="28">
        <v>86666</v>
      </c>
      <c r="BM416" s="34"/>
    </row>
    <row r="417" spans="1:65" ht="15" hidden="1" customHeight="1" outlineLevel="1" x14ac:dyDescent="0.25">
      <c r="A417" s="2" t="s">
        <v>330</v>
      </c>
      <c r="B417" s="6">
        <v>50000</v>
      </c>
      <c r="C417" s="6">
        <v>0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600</v>
      </c>
      <c r="P417" s="6">
        <v>0</v>
      </c>
      <c r="Q417" s="6">
        <v>0</v>
      </c>
      <c r="R417" s="6">
        <v>62876</v>
      </c>
      <c r="S417" s="6">
        <v>0</v>
      </c>
      <c r="T417" s="6">
        <v>0</v>
      </c>
      <c r="U417" s="6">
        <v>14460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37658</v>
      </c>
      <c r="AG417" s="6">
        <v>0</v>
      </c>
      <c r="AH417" s="6">
        <v>0</v>
      </c>
      <c r="AI417" s="6">
        <v>0</v>
      </c>
      <c r="AJ417" s="6">
        <v>0</v>
      </c>
      <c r="AK417" s="6">
        <v>0</v>
      </c>
      <c r="AL417" s="6">
        <v>6101</v>
      </c>
      <c r="AM417" s="6">
        <v>0</v>
      </c>
      <c r="AN417" s="6">
        <v>0</v>
      </c>
      <c r="AO417" s="6">
        <v>0</v>
      </c>
      <c r="AP417" s="6">
        <v>0</v>
      </c>
      <c r="AQ417" s="6">
        <v>0</v>
      </c>
      <c r="AR417" s="6">
        <v>0</v>
      </c>
      <c r="AS417" s="6">
        <v>5418</v>
      </c>
      <c r="AT417" s="6">
        <v>0</v>
      </c>
      <c r="AU417" s="6">
        <v>0</v>
      </c>
      <c r="AV417" s="6">
        <v>0</v>
      </c>
      <c r="AW417" s="6">
        <v>0</v>
      </c>
      <c r="AX417" s="6">
        <v>0</v>
      </c>
      <c r="AY417" s="6">
        <v>283913</v>
      </c>
      <c r="AZ417" s="6">
        <v>82918</v>
      </c>
      <c r="BA417" s="6">
        <v>0</v>
      </c>
      <c r="BB417" s="6">
        <v>0</v>
      </c>
      <c r="BC417" s="6">
        <v>0</v>
      </c>
      <c r="BD417" s="6">
        <v>0</v>
      </c>
      <c r="BE417" s="6">
        <v>0</v>
      </c>
      <c r="BF417" s="6">
        <v>0</v>
      </c>
      <c r="BG417" s="6">
        <v>0</v>
      </c>
      <c r="BH417" s="6">
        <v>0</v>
      </c>
      <c r="BI417" s="6">
        <v>129102</v>
      </c>
      <c r="BJ417" s="6">
        <v>62291</v>
      </c>
      <c r="BK417" s="6">
        <v>91150</v>
      </c>
      <c r="BL417" s="28">
        <v>19366</v>
      </c>
      <c r="BM417" s="34"/>
    </row>
    <row r="418" spans="1:65" ht="15" hidden="1" customHeight="1" outlineLevel="1" x14ac:dyDescent="0.25">
      <c r="A418" s="2" t="s">
        <v>331</v>
      </c>
      <c r="B418" s="6">
        <v>250000</v>
      </c>
      <c r="C418" s="6">
        <v>0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24160</v>
      </c>
      <c r="P418" s="6">
        <v>0</v>
      </c>
      <c r="Q418" s="6">
        <v>0</v>
      </c>
      <c r="R418" s="6">
        <v>284777</v>
      </c>
      <c r="S418" s="6">
        <v>0</v>
      </c>
      <c r="T418" s="6">
        <v>100400</v>
      </c>
      <c r="U418" s="6">
        <v>56310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48000</v>
      </c>
      <c r="AC418" s="6">
        <v>0</v>
      </c>
      <c r="AD418" s="6">
        <v>0</v>
      </c>
      <c r="AE418" s="6">
        <v>0</v>
      </c>
      <c r="AF418" s="6">
        <v>117817</v>
      </c>
      <c r="AG418" s="6">
        <v>0</v>
      </c>
      <c r="AH418" s="6">
        <v>0</v>
      </c>
      <c r="AI418" s="6">
        <v>0</v>
      </c>
      <c r="AJ418" s="6">
        <v>0</v>
      </c>
      <c r="AK418" s="6">
        <v>0</v>
      </c>
      <c r="AL418" s="6">
        <v>32350</v>
      </c>
      <c r="AM418" s="6">
        <v>0</v>
      </c>
      <c r="AN418" s="6">
        <v>0</v>
      </c>
      <c r="AO418" s="6">
        <v>0</v>
      </c>
      <c r="AP418" s="6">
        <v>0</v>
      </c>
      <c r="AQ418" s="6">
        <v>0</v>
      </c>
      <c r="AR418" s="6">
        <v>0</v>
      </c>
      <c r="AS418" s="6">
        <v>13632</v>
      </c>
      <c r="AT418" s="6">
        <v>0</v>
      </c>
      <c r="AU418" s="6">
        <v>0</v>
      </c>
      <c r="AV418" s="6">
        <v>0</v>
      </c>
      <c r="AW418" s="6">
        <v>0</v>
      </c>
      <c r="AX418" s="6">
        <v>0</v>
      </c>
      <c r="AY418" s="6">
        <v>908890</v>
      </c>
      <c r="AZ418" s="6">
        <v>346187</v>
      </c>
      <c r="BA418" s="6">
        <v>17210</v>
      </c>
      <c r="BB418" s="6">
        <v>0</v>
      </c>
      <c r="BC418" s="6">
        <v>0</v>
      </c>
      <c r="BD418" s="6">
        <v>0</v>
      </c>
      <c r="BE418" s="6">
        <v>3989592</v>
      </c>
      <c r="BF418" s="6">
        <v>0</v>
      </c>
      <c r="BG418" s="6">
        <v>0</v>
      </c>
      <c r="BH418" s="6">
        <v>0</v>
      </c>
      <c r="BI418" s="6">
        <v>560691</v>
      </c>
      <c r="BJ418" s="6">
        <v>218326</v>
      </c>
      <c r="BK418" s="6">
        <v>100347</v>
      </c>
      <c r="BL418" s="28">
        <v>150764</v>
      </c>
      <c r="BM418" s="34"/>
    </row>
    <row r="419" spans="1:65" ht="15" hidden="1" customHeight="1" outlineLevel="1" x14ac:dyDescent="0.25">
      <c r="A419" s="2" t="s">
        <v>332</v>
      </c>
      <c r="B419" s="6">
        <v>50000</v>
      </c>
      <c r="C419" s="6">
        <v>0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50800</v>
      </c>
      <c r="U419" s="6">
        <v>0</v>
      </c>
      <c r="V419" s="6">
        <v>0</v>
      </c>
      <c r="W419" s="6">
        <v>0</v>
      </c>
      <c r="X419" s="6">
        <v>0</v>
      </c>
      <c r="Y419" s="6">
        <v>317009</v>
      </c>
      <c r="Z419" s="6">
        <v>0</v>
      </c>
      <c r="AA419" s="6">
        <v>0</v>
      </c>
      <c r="AB419" s="6">
        <v>3890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6">
        <v>0</v>
      </c>
      <c r="AJ419" s="6">
        <v>0</v>
      </c>
      <c r="AK419" s="6">
        <v>0</v>
      </c>
      <c r="AL419" s="6">
        <v>0</v>
      </c>
      <c r="AM419" s="6">
        <v>0</v>
      </c>
      <c r="AN419" s="6">
        <v>0</v>
      </c>
      <c r="AO419" s="6">
        <v>0</v>
      </c>
      <c r="AP419" s="6">
        <v>0</v>
      </c>
      <c r="AQ419" s="6">
        <v>0</v>
      </c>
      <c r="AR419" s="6">
        <v>0</v>
      </c>
      <c r="AS419" s="6">
        <v>0</v>
      </c>
      <c r="AT419" s="6">
        <v>0</v>
      </c>
      <c r="AU419" s="6">
        <v>0</v>
      </c>
      <c r="AV419" s="6">
        <v>0</v>
      </c>
      <c r="AW419" s="6">
        <v>0</v>
      </c>
      <c r="AX419" s="6">
        <v>0</v>
      </c>
      <c r="AY419" s="6">
        <v>1410</v>
      </c>
      <c r="AZ419" s="6">
        <v>0</v>
      </c>
      <c r="BA419" s="6">
        <v>0</v>
      </c>
      <c r="BB419" s="6">
        <v>0</v>
      </c>
      <c r="BC419" s="6">
        <v>0</v>
      </c>
      <c r="BD419" s="6">
        <v>0</v>
      </c>
      <c r="BE419" s="6">
        <v>1076962</v>
      </c>
      <c r="BF419" s="6">
        <v>0</v>
      </c>
      <c r="BG419" s="6">
        <v>0</v>
      </c>
      <c r="BH419" s="6">
        <v>0</v>
      </c>
      <c r="BI419" s="6">
        <v>144175</v>
      </c>
      <c r="BJ419" s="6">
        <v>0</v>
      </c>
      <c r="BK419" s="6">
        <v>211340</v>
      </c>
      <c r="BL419" s="28">
        <v>0</v>
      </c>
      <c r="BM419" s="34"/>
    </row>
    <row r="420" spans="1:65" ht="15" hidden="1" customHeight="1" outlineLevel="1" x14ac:dyDescent="0.25">
      <c r="A420" s="2" t="s">
        <v>333</v>
      </c>
      <c r="B420" s="6">
        <v>0</v>
      </c>
      <c r="C420" s="6">
        <v>0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1200</v>
      </c>
      <c r="P420" s="6">
        <v>0</v>
      </c>
      <c r="Q420" s="6">
        <v>0</v>
      </c>
      <c r="R420" s="6">
        <v>59902</v>
      </c>
      <c r="S420" s="6">
        <v>0</v>
      </c>
      <c r="T420" s="6">
        <v>0</v>
      </c>
      <c r="U420" s="6">
        <v>48340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6">
        <v>0</v>
      </c>
      <c r="AE420" s="6">
        <v>0</v>
      </c>
      <c r="AF420" s="6">
        <v>42702</v>
      </c>
      <c r="AG420" s="6">
        <v>0</v>
      </c>
      <c r="AH420" s="6">
        <v>0</v>
      </c>
      <c r="AI420" s="6">
        <v>0</v>
      </c>
      <c r="AJ420" s="6">
        <v>0</v>
      </c>
      <c r="AK420" s="6">
        <v>0</v>
      </c>
      <c r="AL420" s="6">
        <v>21167</v>
      </c>
      <c r="AM420" s="6">
        <v>0</v>
      </c>
      <c r="AN420" s="6">
        <v>0</v>
      </c>
      <c r="AO420" s="6">
        <v>0</v>
      </c>
      <c r="AP420" s="6">
        <v>0</v>
      </c>
      <c r="AQ420" s="6">
        <v>0</v>
      </c>
      <c r="AR420" s="6">
        <v>0</v>
      </c>
      <c r="AS420" s="6">
        <v>13070</v>
      </c>
      <c r="AT420" s="6">
        <v>0</v>
      </c>
      <c r="AU420" s="6">
        <v>0</v>
      </c>
      <c r="AV420" s="6">
        <v>0</v>
      </c>
      <c r="AW420" s="6">
        <v>0</v>
      </c>
      <c r="AX420" s="6">
        <v>0</v>
      </c>
      <c r="AY420" s="6">
        <v>899152</v>
      </c>
      <c r="AZ420" s="6">
        <v>132850</v>
      </c>
      <c r="BA420" s="6">
        <v>83663</v>
      </c>
      <c r="BB420" s="6">
        <v>0</v>
      </c>
      <c r="BC420" s="6">
        <v>0</v>
      </c>
      <c r="BD420" s="6">
        <v>0</v>
      </c>
      <c r="BE420" s="6">
        <v>0</v>
      </c>
      <c r="BF420" s="6">
        <v>0</v>
      </c>
      <c r="BG420" s="6">
        <v>0</v>
      </c>
      <c r="BH420" s="6">
        <v>0</v>
      </c>
      <c r="BI420" s="6">
        <v>252364</v>
      </c>
      <c r="BJ420" s="6">
        <v>187108</v>
      </c>
      <c r="BK420" s="6">
        <v>98972</v>
      </c>
      <c r="BL420" s="28">
        <v>181895</v>
      </c>
      <c r="BM420" s="34"/>
    </row>
    <row r="421" spans="1:65" ht="15" hidden="1" customHeight="1" outlineLevel="1" x14ac:dyDescent="0.25">
      <c r="A421" s="2" t="s">
        <v>334</v>
      </c>
      <c r="B421" s="6">
        <v>25000</v>
      </c>
      <c r="C421" s="6">
        <v>0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33721</v>
      </c>
      <c r="P421" s="6">
        <v>0</v>
      </c>
      <c r="Q421" s="6">
        <v>0</v>
      </c>
      <c r="R421" s="6">
        <v>79170</v>
      </c>
      <c r="S421" s="6">
        <v>0</v>
      </c>
      <c r="T421" s="6">
        <v>40900</v>
      </c>
      <c r="U421" s="6">
        <v>17010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>
        <v>31662</v>
      </c>
      <c r="AG421" s="6">
        <v>0</v>
      </c>
      <c r="AH421" s="6">
        <v>0</v>
      </c>
      <c r="AI421" s="6">
        <v>0</v>
      </c>
      <c r="AJ421" s="6">
        <v>0</v>
      </c>
      <c r="AK421" s="6">
        <v>0</v>
      </c>
      <c r="AL421" s="6">
        <v>20602</v>
      </c>
      <c r="AM421" s="6">
        <v>0</v>
      </c>
      <c r="AN421" s="6">
        <v>0</v>
      </c>
      <c r="AO421" s="6">
        <v>0</v>
      </c>
      <c r="AP421" s="6">
        <v>0</v>
      </c>
      <c r="AQ421" s="6">
        <v>0</v>
      </c>
      <c r="AR421" s="6">
        <v>0</v>
      </c>
      <c r="AS421" s="6">
        <v>5384</v>
      </c>
      <c r="AT421" s="6">
        <v>0</v>
      </c>
      <c r="AU421" s="6">
        <v>0</v>
      </c>
      <c r="AV421" s="6">
        <v>0</v>
      </c>
      <c r="AW421" s="6">
        <v>0</v>
      </c>
      <c r="AX421" s="6">
        <v>0</v>
      </c>
      <c r="AY421" s="6">
        <v>3240</v>
      </c>
      <c r="AZ421" s="6">
        <v>320107</v>
      </c>
      <c r="BA421" s="6">
        <v>0</v>
      </c>
      <c r="BB421" s="6">
        <v>0</v>
      </c>
      <c r="BC421" s="6">
        <v>0</v>
      </c>
      <c r="BD421" s="6">
        <v>0</v>
      </c>
      <c r="BE421" s="6">
        <v>0</v>
      </c>
      <c r="BF421" s="6">
        <v>0</v>
      </c>
      <c r="BG421" s="6">
        <v>0</v>
      </c>
      <c r="BH421" s="6">
        <v>0</v>
      </c>
      <c r="BI421" s="6">
        <v>376498</v>
      </c>
      <c r="BJ421" s="6">
        <v>104426</v>
      </c>
      <c r="BK421" s="6">
        <v>0</v>
      </c>
      <c r="BL421" s="28">
        <v>68157</v>
      </c>
      <c r="BM421" s="34"/>
    </row>
    <row r="422" spans="1:65" ht="15" hidden="1" customHeight="1" outlineLevel="1" x14ac:dyDescent="0.25">
      <c r="A422" s="2" t="s">
        <v>335</v>
      </c>
      <c r="B422" s="6">
        <v>10000</v>
      </c>
      <c r="C422" s="6">
        <v>0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215898</v>
      </c>
      <c r="R422" s="6">
        <v>81611</v>
      </c>
      <c r="S422" s="6">
        <v>0</v>
      </c>
      <c r="T422" s="6">
        <v>0</v>
      </c>
      <c r="U422" s="6">
        <v>20740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22476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6">
        <v>15360</v>
      </c>
      <c r="AM422" s="6">
        <v>0</v>
      </c>
      <c r="AN422" s="6">
        <v>0</v>
      </c>
      <c r="AO422" s="6">
        <v>0</v>
      </c>
      <c r="AP422" s="6">
        <v>0</v>
      </c>
      <c r="AQ422" s="6">
        <v>0</v>
      </c>
      <c r="AR422" s="6">
        <v>0</v>
      </c>
      <c r="AS422" s="6">
        <v>4498</v>
      </c>
      <c r="AT422" s="6">
        <v>0</v>
      </c>
      <c r="AU422" s="6">
        <v>0</v>
      </c>
      <c r="AV422" s="6">
        <v>0</v>
      </c>
      <c r="AW422" s="6">
        <v>0</v>
      </c>
      <c r="AX422" s="6">
        <v>0</v>
      </c>
      <c r="AY422" s="6">
        <v>0</v>
      </c>
      <c r="AZ422" s="6">
        <v>0</v>
      </c>
      <c r="BA422" s="6">
        <v>0</v>
      </c>
      <c r="BB422" s="6">
        <v>0</v>
      </c>
      <c r="BC422" s="6">
        <v>0</v>
      </c>
      <c r="BD422" s="6">
        <v>0</v>
      </c>
      <c r="BE422" s="6">
        <v>0</v>
      </c>
      <c r="BF422" s="6">
        <v>0</v>
      </c>
      <c r="BG422" s="6">
        <v>0</v>
      </c>
      <c r="BH422" s="6">
        <v>0</v>
      </c>
      <c r="BI422" s="6">
        <v>109766</v>
      </c>
      <c r="BJ422" s="6">
        <v>82112</v>
      </c>
      <c r="BK422" s="6">
        <v>0</v>
      </c>
      <c r="BL422" s="28">
        <v>53654</v>
      </c>
      <c r="BM422" s="34"/>
    </row>
    <row r="423" spans="1:65" ht="15" hidden="1" customHeight="1" outlineLevel="1" x14ac:dyDescent="0.25">
      <c r="A423" s="2" t="s">
        <v>336</v>
      </c>
      <c r="B423" s="6">
        <v>85000</v>
      </c>
      <c r="C423" s="6">
        <v>0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34921</v>
      </c>
      <c r="P423" s="6">
        <v>0</v>
      </c>
      <c r="Q423" s="6">
        <v>215898</v>
      </c>
      <c r="R423" s="6">
        <v>220683</v>
      </c>
      <c r="S423" s="6">
        <v>0</v>
      </c>
      <c r="T423" s="6">
        <v>91700</v>
      </c>
      <c r="U423" s="6">
        <v>86090</v>
      </c>
      <c r="V423" s="6">
        <v>0</v>
      </c>
      <c r="W423" s="6">
        <v>0</v>
      </c>
      <c r="X423" s="6">
        <v>0</v>
      </c>
      <c r="Y423" s="6">
        <v>317009</v>
      </c>
      <c r="Z423" s="6">
        <v>0</v>
      </c>
      <c r="AA423" s="6">
        <v>0</v>
      </c>
      <c r="AB423" s="6">
        <v>3890</v>
      </c>
      <c r="AC423" s="6">
        <v>0</v>
      </c>
      <c r="AD423" s="6">
        <v>0</v>
      </c>
      <c r="AE423" s="6">
        <v>0</v>
      </c>
      <c r="AF423" s="6">
        <v>96840</v>
      </c>
      <c r="AG423" s="6">
        <v>0</v>
      </c>
      <c r="AH423" s="6">
        <v>0</v>
      </c>
      <c r="AI423" s="6">
        <v>0</v>
      </c>
      <c r="AJ423" s="6">
        <v>0</v>
      </c>
      <c r="AK423" s="6">
        <v>0</v>
      </c>
      <c r="AL423" s="6">
        <v>57129</v>
      </c>
      <c r="AM423" s="6">
        <v>0</v>
      </c>
      <c r="AN423" s="6">
        <v>0</v>
      </c>
      <c r="AO423" s="6">
        <v>0</v>
      </c>
      <c r="AP423" s="6">
        <v>0</v>
      </c>
      <c r="AQ423" s="6">
        <v>0</v>
      </c>
      <c r="AR423" s="6">
        <v>0</v>
      </c>
      <c r="AS423" s="6">
        <v>22952</v>
      </c>
      <c r="AT423" s="6">
        <v>0</v>
      </c>
      <c r="AU423" s="6">
        <v>0</v>
      </c>
      <c r="AV423" s="6">
        <v>0</v>
      </c>
      <c r="AW423" s="6">
        <v>0</v>
      </c>
      <c r="AX423" s="6">
        <v>0</v>
      </c>
      <c r="AY423" s="6">
        <v>903802</v>
      </c>
      <c r="AZ423" s="6">
        <v>452957</v>
      </c>
      <c r="BA423" s="6">
        <v>83663</v>
      </c>
      <c r="BB423" s="6">
        <v>0</v>
      </c>
      <c r="BC423" s="6">
        <v>0</v>
      </c>
      <c r="BD423" s="6">
        <v>0</v>
      </c>
      <c r="BE423" s="6">
        <v>1076962</v>
      </c>
      <c r="BF423" s="6">
        <v>0</v>
      </c>
      <c r="BG423" s="6">
        <v>0</v>
      </c>
      <c r="BH423" s="6">
        <v>0</v>
      </c>
      <c r="BI423" s="6">
        <v>882803</v>
      </c>
      <c r="BJ423" s="6">
        <v>373646</v>
      </c>
      <c r="BK423" s="6">
        <v>310312</v>
      </c>
      <c r="BL423" s="28">
        <v>303706</v>
      </c>
      <c r="BM423" s="34"/>
    </row>
    <row r="424" spans="1:65" ht="15" customHeight="1" collapsed="1" x14ac:dyDescent="0.25">
      <c r="A424" s="2" t="s">
        <v>337</v>
      </c>
      <c r="B424" s="6">
        <v>398982</v>
      </c>
      <c r="C424" s="6">
        <v>0</v>
      </c>
      <c r="D424" s="6">
        <v>0</v>
      </c>
      <c r="E424" s="6">
        <v>0</v>
      </c>
      <c r="F424" s="6">
        <v>0</v>
      </c>
      <c r="G424" s="6">
        <v>20590</v>
      </c>
      <c r="H424" s="6">
        <v>0</v>
      </c>
      <c r="I424" s="6">
        <v>432386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17981</v>
      </c>
      <c r="P424" s="6">
        <v>0</v>
      </c>
      <c r="Q424" s="6">
        <v>120154</v>
      </c>
      <c r="R424" s="6">
        <v>285813</v>
      </c>
      <c r="S424" s="6">
        <v>0</v>
      </c>
      <c r="T424" s="6">
        <v>117235</v>
      </c>
      <c r="U424" s="6">
        <v>144564</v>
      </c>
      <c r="V424" s="6">
        <v>0</v>
      </c>
      <c r="W424" s="6">
        <v>0</v>
      </c>
      <c r="X424" s="6">
        <v>0</v>
      </c>
      <c r="Y424" s="6">
        <v>8647</v>
      </c>
      <c r="Z424" s="6">
        <v>0</v>
      </c>
      <c r="AA424" s="6">
        <v>0</v>
      </c>
      <c r="AB424" s="6">
        <v>61165</v>
      </c>
      <c r="AC424" s="6">
        <v>0</v>
      </c>
      <c r="AD424" s="6">
        <v>0</v>
      </c>
      <c r="AE424" s="6">
        <v>0</v>
      </c>
      <c r="AF424" s="6">
        <v>140140</v>
      </c>
      <c r="AG424" s="6">
        <v>35293</v>
      </c>
      <c r="AH424" s="6">
        <v>0</v>
      </c>
      <c r="AI424" s="6">
        <v>0</v>
      </c>
      <c r="AJ424" s="6">
        <v>0</v>
      </c>
      <c r="AK424" s="6">
        <v>0</v>
      </c>
      <c r="AL424" s="6">
        <v>99166</v>
      </c>
      <c r="AM424" s="6">
        <v>0</v>
      </c>
      <c r="AN424" s="6">
        <v>0</v>
      </c>
      <c r="AO424" s="6">
        <v>969486</v>
      </c>
      <c r="AP424" s="6">
        <v>0</v>
      </c>
      <c r="AQ424" s="6">
        <v>0</v>
      </c>
      <c r="AR424" s="6">
        <v>0</v>
      </c>
      <c r="AS424" s="6">
        <v>47066</v>
      </c>
      <c r="AT424" s="6">
        <v>0</v>
      </c>
      <c r="AU424" s="6">
        <v>0</v>
      </c>
      <c r="AV424" s="6">
        <v>0</v>
      </c>
      <c r="AW424" s="6">
        <v>0</v>
      </c>
      <c r="AX424" s="6">
        <v>0</v>
      </c>
      <c r="AY424" s="6">
        <v>1115317</v>
      </c>
      <c r="AZ424" s="6">
        <v>152411</v>
      </c>
      <c r="BA424" s="6">
        <v>379488</v>
      </c>
      <c r="BB424" s="6">
        <v>0</v>
      </c>
      <c r="BC424" s="6">
        <v>0</v>
      </c>
      <c r="BD424" s="6">
        <v>0</v>
      </c>
      <c r="BE424" s="6">
        <v>2187106</v>
      </c>
      <c r="BF424" s="6">
        <v>0</v>
      </c>
      <c r="BG424" s="6">
        <v>0</v>
      </c>
      <c r="BH424" s="6">
        <v>0</v>
      </c>
      <c r="BI424" s="6">
        <v>815865</v>
      </c>
      <c r="BJ424" s="6">
        <v>639767</v>
      </c>
      <c r="BK424" s="6">
        <v>2554862</v>
      </c>
      <c r="BL424" s="28">
        <v>500615</v>
      </c>
      <c r="BM424" s="34"/>
    </row>
    <row r="425" spans="1:65" ht="39.6" customHeight="1" x14ac:dyDescent="0.25">
      <c r="A425" s="16" t="s">
        <v>338</v>
      </c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30"/>
      <c r="BM425" s="34"/>
    </row>
    <row r="426" spans="1:65" ht="15" hidden="1" customHeight="1" outlineLevel="1" x14ac:dyDescent="0.25">
      <c r="A426" s="2" t="s">
        <v>47</v>
      </c>
      <c r="B426" s="6">
        <v>0</v>
      </c>
      <c r="C426" s="6">
        <v>0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6">
        <v>0</v>
      </c>
      <c r="AJ426" s="6">
        <v>0</v>
      </c>
      <c r="AK426" s="6">
        <v>0</v>
      </c>
      <c r="AL426" s="6">
        <v>0</v>
      </c>
      <c r="AM426" s="6">
        <v>0</v>
      </c>
      <c r="AN426" s="6">
        <v>0</v>
      </c>
      <c r="AO426" s="6">
        <v>0</v>
      </c>
      <c r="AP426" s="6">
        <v>0</v>
      </c>
      <c r="AQ426" s="6">
        <v>0</v>
      </c>
      <c r="AR426" s="6">
        <v>0</v>
      </c>
      <c r="AS426" s="6">
        <v>0</v>
      </c>
      <c r="AT426" s="6">
        <v>0</v>
      </c>
      <c r="AU426" s="6">
        <v>0</v>
      </c>
      <c r="AV426" s="6">
        <v>0</v>
      </c>
      <c r="AW426" s="6">
        <v>0</v>
      </c>
      <c r="AX426" s="6">
        <v>0</v>
      </c>
      <c r="AY426" s="6">
        <v>0</v>
      </c>
      <c r="AZ426" s="6">
        <v>0</v>
      </c>
      <c r="BA426" s="6">
        <v>0</v>
      </c>
      <c r="BB426" s="6">
        <v>0</v>
      </c>
      <c r="BC426" s="6">
        <v>0</v>
      </c>
      <c r="BD426" s="6">
        <v>0</v>
      </c>
      <c r="BE426" s="6">
        <v>0</v>
      </c>
      <c r="BF426" s="6">
        <v>0</v>
      </c>
      <c r="BG426" s="6">
        <v>0</v>
      </c>
      <c r="BH426" s="6">
        <v>0</v>
      </c>
      <c r="BI426" s="6">
        <v>0</v>
      </c>
      <c r="BJ426" s="6">
        <v>0</v>
      </c>
      <c r="BK426" s="6">
        <v>0</v>
      </c>
      <c r="BL426" s="28">
        <v>0</v>
      </c>
      <c r="BM426" s="34"/>
    </row>
    <row r="427" spans="1:65" ht="15" hidden="1" customHeight="1" outlineLevel="1" x14ac:dyDescent="0.25">
      <c r="A427" s="2" t="s">
        <v>339</v>
      </c>
      <c r="B427" s="6">
        <v>0</v>
      </c>
      <c r="C427" s="6">
        <v>0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6">
        <v>0</v>
      </c>
      <c r="AJ427" s="6">
        <v>0</v>
      </c>
      <c r="AK427" s="6">
        <v>0</v>
      </c>
      <c r="AL427" s="6">
        <v>0</v>
      </c>
      <c r="AM427" s="6">
        <v>0</v>
      </c>
      <c r="AN427" s="6">
        <v>0</v>
      </c>
      <c r="AO427" s="6">
        <v>0</v>
      </c>
      <c r="AP427" s="6">
        <v>0</v>
      </c>
      <c r="AQ427" s="6">
        <v>0</v>
      </c>
      <c r="AR427" s="6">
        <v>0</v>
      </c>
      <c r="AS427" s="6">
        <v>0</v>
      </c>
      <c r="AT427" s="6">
        <v>0</v>
      </c>
      <c r="AU427" s="6">
        <v>0</v>
      </c>
      <c r="AV427" s="6">
        <v>0</v>
      </c>
      <c r="AW427" s="6">
        <v>0</v>
      </c>
      <c r="AX427" s="6">
        <v>0</v>
      </c>
      <c r="AY427" s="6">
        <v>0</v>
      </c>
      <c r="AZ427" s="6">
        <v>0</v>
      </c>
      <c r="BA427" s="6">
        <v>0</v>
      </c>
      <c r="BB427" s="6">
        <v>0</v>
      </c>
      <c r="BC427" s="6">
        <v>0</v>
      </c>
      <c r="BD427" s="6">
        <v>0</v>
      </c>
      <c r="BE427" s="6">
        <v>0</v>
      </c>
      <c r="BF427" s="6">
        <v>0</v>
      </c>
      <c r="BG427" s="6">
        <v>0</v>
      </c>
      <c r="BH427" s="6">
        <v>0</v>
      </c>
      <c r="BI427" s="6">
        <v>0</v>
      </c>
      <c r="BJ427" s="6">
        <v>0</v>
      </c>
      <c r="BK427" s="6">
        <v>0</v>
      </c>
      <c r="BL427" s="28">
        <v>0</v>
      </c>
      <c r="BM427" s="34"/>
    </row>
    <row r="428" spans="1:65" ht="15" hidden="1" customHeight="1" outlineLevel="1" x14ac:dyDescent="0.25">
      <c r="A428" s="2" t="s">
        <v>335</v>
      </c>
      <c r="B428" s="6">
        <v>0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6">
        <v>0</v>
      </c>
      <c r="AL428" s="6">
        <v>0</v>
      </c>
      <c r="AM428" s="6">
        <v>0</v>
      </c>
      <c r="AN428" s="6">
        <v>0</v>
      </c>
      <c r="AO428" s="6">
        <v>0</v>
      </c>
      <c r="AP428" s="6">
        <v>0</v>
      </c>
      <c r="AQ428" s="6">
        <v>0</v>
      </c>
      <c r="AR428" s="6">
        <v>0</v>
      </c>
      <c r="AS428" s="6">
        <v>0</v>
      </c>
      <c r="AT428" s="6">
        <v>0</v>
      </c>
      <c r="AU428" s="6">
        <v>0</v>
      </c>
      <c r="AV428" s="6">
        <v>0</v>
      </c>
      <c r="AW428" s="6">
        <v>0</v>
      </c>
      <c r="AX428" s="6">
        <v>0</v>
      </c>
      <c r="AY428" s="6">
        <v>0</v>
      </c>
      <c r="AZ428" s="6">
        <v>0</v>
      </c>
      <c r="BA428" s="6">
        <v>0</v>
      </c>
      <c r="BB428" s="6">
        <v>0</v>
      </c>
      <c r="BC428" s="6">
        <v>0</v>
      </c>
      <c r="BD428" s="6">
        <v>0</v>
      </c>
      <c r="BE428" s="6">
        <v>0</v>
      </c>
      <c r="BF428" s="6">
        <v>0</v>
      </c>
      <c r="BG428" s="6">
        <v>0</v>
      </c>
      <c r="BH428" s="6">
        <v>0</v>
      </c>
      <c r="BI428" s="6">
        <v>0</v>
      </c>
      <c r="BJ428" s="6">
        <v>0</v>
      </c>
      <c r="BK428" s="6">
        <v>0</v>
      </c>
      <c r="BL428" s="28">
        <v>0</v>
      </c>
      <c r="BM428" s="34"/>
    </row>
    <row r="429" spans="1:65" ht="15" customHeight="1" collapsed="1" x14ac:dyDescent="0.25">
      <c r="A429" s="2" t="s">
        <v>337</v>
      </c>
      <c r="B429" s="6">
        <v>0</v>
      </c>
      <c r="C429" s="6">
        <v>0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6">
        <v>0</v>
      </c>
      <c r="AG429" s="6">
        <v>0</v>
      </c>
      <c r="AH429" s="6">
        <v>0</v>
      </c>
      <c r="AI429" s="6">
        <v>0</v>
      </c>
      <c r="AJ429" s="6">
        <v>0</v>
      </c>
      <c r="AK429" s="6">
        <v>0</v>
      </c>
      <c r="AL429" s="6">
        <v>0</v>
      </c>
      <c r="AM429" s="6">
        <v>0</v>
      </c>
      <c r="AN429" s="6">
        <v>0</v>
      </c>
      <c r="AO429" s="6">
        <v>0</v>
      </c>
      <c r="AP429" s="6">
        <v>0</v>
      </c>
      <c r="AQ429" s="6">
        <v>0</v>
      </c>
      <c r="AR429" s="6">
        <v>0</v>
      </c>
      <c r="AS429" s="6">
        <v>0</v>
      </c>
      <c r="AT429" s="6">
        <v>0</v>
      </c>
      <c r="AU429" s="6">
        <v>0</v>
      </c>
      <c r="AV429" s="6">
        <v>0</v>
      </c>
      <c r="AW429" s="6">
        <v>0</v>
      </c>
      <c r="AX429" s="6">
        <v>0</v>
      </c>
      <c r="AY429" s="6">
        <v>0</v>
      </c>
      <c r="AZ429" s="6">
        <v>0</v>
      </c>
      <c r="BA429" s="6">
        <v>0</v>
      </c>
      <c r="BB429" s="6">
        <v>0</v>
      </c>
      <c r="BC429" s="6">
        <v>0</v>
      </c>
      <c r="BD429" s="6">
        <v>0</v>
      </c>
      <c r="BE429" s="6">
        <v>0</v>
      </c>
      <c r="BF429" s="6">
        <v>0</v>
      </c>
      <c r="BG429" s="6">
        <v>0</v>
      </c>
      <c r="BH429" s="6">
        <v>0</v>
      </c>
      <c r="BI429" s="6">
        <v>0</v>
      </c>
      <c r="BJ429" s="6">
        <v>0</v>
      </c>
      <c r="BK429" s="6">
        <v>0</v>
      </c>
      <c r="BL429" s="28">
        <v>0</v>
      </c>
      <c r="BM429" s="34"/>
    </row>
    <row r="430" spans="1:65" ht="35.450000000000003" customHeight="1" x14ac:dyDescent="0.25">
      <c r="A430" s="41" t="s">
        <v>507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28"/>
      <c r="BM430" s="34"/>
    </row>
    <row r="431" spans="1:65" ht="22.9" customHeight="1" x14ac:dyDescent="0.25">
      <c r="A431" s="3" t="s">
        <v>340</v>
      </c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30"/>
      <c r="BM431" s="34"/>
    </row>
    <row r="432" spans="1:65" ht="15" hidden="1" customHeight="1" outlineLevel="1" x14ac:dyDescent="0.25">
      <c r="A432" s="2" t="s">
        <v>341</v>
      </c>
      <c r="B432" s="6">
        <v>2092379</v>
      </c>
      <c r="C432" s="6">
        <v>6730832</v>
      </c>
      <c r="D432" s="6">
        <v>10549265</v>
      </c>
      <c r="E432" s="6">
        <v>5556329</v>
      </c>
      <c r="F432" s="6">
        <v>6899352</v>
      </c>
      <c r="G432" s="6">
        <v>7100979</v>
      </c>
      <c r="H432" s="6">
        <v>8861472</v>
      </c>
      <c r="I432" s="6">
        <v>7923553</v>
      </c>
      <c r="J432" s="6">
        <v>9581578</v>
      </c>
      <c r="K432" s="6">
        <v>10165351</v>
      </c>
      <c r="L432" s="6">
        <v>10633151</v>
      </c>
      <c r="M432" s="6">
        <v>12397385</v>
      </c>
      <c r="N432" s="6">
        <v>9045481</v>
      </c>
      <c r="O432" s="6">
        <v>10645810</v>
      </c>
      <c r="P432" s="6">
        <v>10054044</v>
      </c>
      <c r="Q432" s="6">
        <v>17013760</v>
      </c>
      <c r="R432" s="6">
        <v>11243990</v>
      </c>
      <c r="S432" s="6">
        <v>13240174</v>
      </c>
      <c r="T432" s="6">
        <v>16073779</v>
      </c>
      <c r="U432" s="6">
        <v>12739016</v>
      </c>
      <c r="V432" s="6">
        <v>11749220</v>
      </c>
      <c r="W432" s="6">
        <v>15433159</v>
      </c>
      <c r="X432" s="6">
        <v>15062398</v>
      </c>
      <c r="Y432" s="6">
        <v>19095654</v>
      </c>
      <c r="Z432" s="6">
        <v>15664856</v>
      </c>
      <c r="AA432" s="6">
        <v>18852917</v>
      </c>
      <c r="AB432" s="6">
        <v>19006553</v>
      </c>
      <c r="AC432" s="6">
        <v>13688081</v>
      </c>
      <c r="AD432" s="6">
        <v>17907371</v>
      </c>
      <c r="AE432" s="6">
        <v>17149809</v>
      </c>
      <c r="AF432" s="6">
        <v>18348673</v>
      </c>
      <c r="AG432" s="6">
        <v>17645393</v>
      </c>
      <c r="AH432" s="6">
        <v>21459670</v>
      </c>
      <c r="AI432" s="6">
        <v>21266865</v>
      </c>
      <c r="AJ432" s="6">
        <v>19315307</v>
      </c>
      <c r="AK432" s="6">
        <v>17198407</v>
      </c>
      <c r="AL432" s="6">
        <v>20260616</v>
      </c>
      <c r="AM432" s="6">
        <v>22055989</v>
      </c>
      <c r="AN432" s="6">
        <v>20631885</v>
      </c>
      <c r="AO432" s="6">
        <v>26725829</v>
      </c>
      <c r="AP432" s="6">
        <v>19813547</v>
      </c>
      <c r="AQ432" s="6">
        <v>22373705</v>
      </c>
      <c r="AR432" s="6">
        <v>21276481</v>
      </c>
      <c r="AS432" s="6">
        <v>21484151</v>
      </c>
      <c r="AT432" s="6">
        <v>19884392</v>
      </c>
      <c r="AU432" s="6">
        <v>23686100</v>
      </c>
      <c r="AV432" s="6">
        <v>25849687</v>
      </c>
      <c r="AW432" s="6">
        <v>25602231</v>
      </c>
      <c r="AX432" s="6">
        <v>27758840</v>
      </c>
      <c r="AY432" s="6">
        <v>28043654</v>
      </c>
      <c r="AZ432" s="6">
        <v>26775610</v>
      </c>
      <c r="BA432" s="6">
        <v>30776963</v>
      </c>
      <c r="BB432" s="6">
        <v>29551317</v>
      </c>
      <c r="BC432" s="6">
        <v>29164902</v>
      </c>
      <c r="BD432" s="6">
        <v>28963994</v>
      </c>
      <c r="BE432" s="6">
        <v>40003539</v>
      </c>
      <c r="BF432" s="6">
        <v>34514995</v>
      </c>
      <c r="BG432" s="6">
        <v>36503677</v>
      </c>
      <c r="BH432" s="6">
        <v>40290749</v>
      </c>
      <c r="BI432" s="6">
        <v>37771324</v>
      </c>
      <c r="BJ432" s="6">
        <v>41771521</v>
      </c>
      <c r="BK432" s="6">
        <v>51238469</v>
      </c>
      <c r="BL432" s="28">
        <v>77422749</v>
      </c>
      <c r="BM432" s="34"/>
    </row>
    <row r="433" spans="1:65" ht="15" hidden="1" customHeight="1" outlineLevel="1" x14ac:dyDescent="0.25">
      <c r="A433" s="2" t="s">
        <v>342</v>
      </c>
      <c r="B433" s="6">
        <v>610224</v>
      </c>
      <c r="C433" s="6">
        <v>4894290</v>
      </c>
      <c r="D433" s="6">
        <v>3609780</v>
      </c>
      <c r="E433" s="6">
        <v>3480960</v>
      </c>
      <c r="F433" s="6">
        <v>3677746</v>
      </c>
      <c r="G433" s="6">
        <v>4290865</v>
      </c>
      <c r="H433" s="6">
        <v>6807644</v>
      </c>
      <c r="I433" s="6">
        <v>5064738</v>
      </c>
      <c r="J433" s="6">
        <v>6290760</v>
      </c>
      <c r="K433" s="6">
        <v>3865076</v>
      </c>
      <c r="L433" s="6">
        <v>4527132</v>
      </c>
      <c r="M433" s="6">
        <v>4523882</v>
      </c>
      <c r="N433" s="6">
        <v>6117182</v>
      </c>
      <c r="O433" s="6">
        <v>6776470</v>
      </c>
      <c r="P433" s="6">
        <v>6524320</v>
      </c>
      <c r="Q433" s="6">
        <v>11844617</v>
      </c>
      <c r="R433" s="6">
        <v>7271977</v>
      </c>
      <c r="S433" s="6">
        <v>8328412</v>
      </c>
      <c r="T433" s="6">
        <v>6409037</v>
      </c>
      <c r="U433" s="6">
        <v>8252076</v>
      </c>
      <c r="V433" s="6">
        <v>5875407</v>
      </c>
      <c r="W433" s="6">
        <v>12316769</v>
      </c>
      <c r="X433" s="6">
        <v>10867557</v>
      </c>
      <c r="Y433" s="6">
        <v>9761413</v>
      </c>
      <c r="Z433" s="6">
        <v>7443353</v>
      </c>
      <c r="AA433" s="6">
        <v>5159897</v>
      </c>
      <c r="AB433" s="6">
        <v>14979024</v>
      </c>
      <c r="AC433" s="6">
        <v>7221961</v>
      </c>
      <c r="AD433" s="6">
        <v>9314780</v>
      </c>
      <c r="AE433" s="6">
        <v>10361272</v>
      </c>
      <c r="AF433" s="6">
        <v>10456431</v>
      </c>
      <c r="AG433" s="6">
        <v>10880218</v>
      </c>
      <c r="AH433" s="6">
        <v>8101844</v>
      </c>
      <c r="AI433" s="6">
        <v>11043085</v>
      </c>
      <c r="AJ433" s="6">
        <v>13350757</v>
      </c>
      <c r="AK433" s="6">
        <v>12304021</v>
      </c>
      <c r="AL433" s="6">
        <v>12378546</v>
      </c>
      <c r="AM433" s="6">
        <v>11212373</v>
      </c>
      <c r="AN433" s="6">
        <v>11674396</v>
      </c>
      <c r="AO433" s="6">
        <v>13166392</v>
      </c>
      <c r="AP433" s="6">
        <v>13287741</v>
      </c>
      <c r="AQ433" s="6">
        <v>13431412</v>
      </c>
      <c r="AR433" s="6">
        <v>12067818</v>
      </c>
      <c r="AS433" s="6">
        <v>13588773</v>
      </c>
      <c r="AT433" s="6">
        <v>11955443</v>
      </c>
      <c r="AU433" s="6">
        <v>14700462</v>
      </c>
      <c r="AV433" s="6">
        <v>14708762</v>
      </c>
      <c r="AW433" s="6">
        <v>13563875</v>
      </c>
      <c r="AX433" s="6">
        <v>14342171</v>
      </c>
      <c r="AY433" s="6">
        <v>15780673</v>
      </c>
      <c r="AZ433" s="6">
        <v>16925130</v>
      </c>
      <c r="BA433" s="6">
        <v>15608674</v>
      </c>
      <c r="BB433" s="6">
        <v>16952942</v>
      </c>
      <c r="BC433" s="6">
        <v>16638070</v>
      </c>
      <c r="BD433" s="6">
        <v>16527310</v>
      </c>
      <c r="BE433" s="6">
        <v>17591769</v>
      </c>
      <c r="BF433" s="6">
        <v>17050530</v>
      </c>
      <c r="BG433" s="6">
        <v>19555807</v>
      </c>
      <c r="BH433" s="6">
        <v>17131385</v>
      </c>
      <c r="BI433" s="6">
        <v>18837478</v>
      </c>
      <c r="BJ433" s="6">
        <v>19985002</v>
      </c>
      <c r="BK433" s="6">
        <v>26182084</v>
      </c>
      <c r="BL433" s="28">
        <v>51464947</v>
      </c>
      <c r="BM433" s="34"/>
    </row>
    <row r="434" spans="1:65" ht="15" hidden="1" customHeight="1" outlineLevel="1" x14ac:dyDescent="0.25">
      <c r="A434" s="2" t="s">
        <v>343</v>
      </c>
      <c r="B434" s="6">
        <v>6050221</v>
      </c>
      <c r="C434" s="6">
        <v>5524672</v>
      </c>
      <c r="D434" s="6">
        <v>9342176</v>
      </c>
      <c r="E434" s="6">
        <v>4880415</v>
      </c>
      <c r="F434" s="6">
        <v>6561540</v>
      </c>
      <c r="G434" s="6">
        <v>6502372</v>
      </c>
      <c r="H434" s="6">
        <v>10599627</v>
      </c>
      <c r="I434" s="6">
        <v>8508818</v>
      </c>
      <c r="J434" s="6">
        <v>10297590</v>
      </c>
      <c r="K434" s="6">
        <v>9525642</v>
      </c>
      <c r="L434" s="6">
        <v>10321059</v>
      </c>
      <c r="M434" s="6">
        <v>13742005</v>
      </c>
      <c r="N434" s="6">
        <v>8215763</v>
      </c>
      <c r="O434" s="6">
        <v>9961092</v>
      </c>
      <c r="P434" s="6">
        <v>9351478</v>
      </c>
      <c r="Q434" s="6">
        <v>15881908</v>
      </c>
      <c r="R434" s="6">
        <v>10568505</v>
      </c>
      <c r="S434" s="6">
        <v>11276391</v>
      </c>
      <c r="T434" s="6">
        <v>13124408</v>
      </c>
      <c r="U434" s="6">
        <v>11414504</v>
      </c>
      <c r="V434" s="6">
        <v>10256901</v>
      </c>
      <c r="W434" s="6">
        <v>15214395</v>
      </c>
      <c r="X434" s="6">
        <v>11750183</v>
      </c>
      <c r="Y434" s="6">
        <v>14369557</v>
      </c>
      <c r="Z434" s="6">
        <v>14455032</v>
      </c>
      <c r="AA434" s="6">
        <v>16408519</v>
      </c>
      <c r="AB434" s="6">
        <v>17996190</v>
      </c>
      <c r="AC434" s="6">
        <v>11741930</v>
      </c>
      <c r="AD434" s="6">
        <v>17897378</v>
      </c>
      <c r="AE434" s="6">
        <v>16095034</v>
      </c>
      <c r="AF434" s="6">
        <v>18755872</v>
      </c>
      <c r="AG434" s="6">
        <v>15686974</v>
      </c>
      <c r="AH434" s="6">
        <v>19850729</v>
      </c>
      <c r="AI434" s="6">
        <v>25855551</v>
      </c>
      <c r="AJ434" s="6">
        <v>18256580</v>
      </c>
      <c r="AK434" s="6">
        <v>15938540</v>
      </c>
      <c r="AL434" s="6">
        <v>18790488</v>
      </c>
      <c r="AM434" s="6">
        <v>21417097</v>
      </c>
      <c r="AN434" s="6">
        <v>17828430</v>
      </c>
      <c r="AO434" s="6">
        <v>28400676</v>
      </c>
      <c r="AP434" s="6">
        <v>17151138</v>
      </c>
      <c r="AQ434" s="6">
        <v>22309594</v>
      </c>
      <c r="AR434" s="6">
        <v>18573375</v>
      </c>
      <c r="AS434" s="6">
        <v>18585931</v>
      </c>
      <c r="AT434" s="6">
        <v>18423271</v>
      </c>
      <c r="AU434" s="6">
        <v>21820783</v>
      </c>
      <c r="AV434" s="6">
        <v>24934443</v>
      </c>
      <c r="AW434" s="6">
        <v>23406981</v>
      </c>
      <c r="AX434" s="6">
        <v>27119477</v>
      </c>
      <c r="AY434" s="6">
        <v>23976195</v>
      </c>
      <c r="AZ434" s="6">
        <v>22310736</v>
      </c>
      <c r="BA434" s="6">
        <v>27318986</v>
      </c>
      <c r="BB434" s="6">
        <v>28722593</v>
      </c>
      <c r="BC434" s="6">
        <v>24260712</v>
      </c>
      <c r="BD434" s="6">
        <v>25713957</v>
      </c>
      <c r="BE434" s="6">
        <v>36327597</v>
      </c>
      <c r="BF434" s="6">
        <v>33364001</v>
      </c>
      <c r="BG434" s="6">
        <v>32886632</v>
      </c>
      <c r="BH434" s="6">
        <v>35794179</v>
      </c>
      <c r="BI434" s="6">
        <v>29657890</v>
      </c>
      <c r="BJ434" s="6">
        <v>36834671</v>
      </c>
      <c r="BK434" s="6">
        <v>49194061</v>
      </c>
      <c r="BL434" s="28">
        <v>75893097</v>
      </c>
      <c r="BM434" s="34"/>
    </row>
    <row r="435" spans="1:65" ht="15" hidden="1" customHeight="1" outlineLevel="1" x14ac:dyDescent="0.25">
      <c r="A435" s="2" t="s">
        <v>344</v>
      </c>
      <c r="B435" s="6">
        <v>-3957842</v>
      </c>
      <c r="C435" s="6">
        <v>1206160</v>
      </c>
      <c r="D435" s="6">
        <v>1207089</v>
      </c>
      <c r="E435" s="6">
        <v>675914</v>
      </c>
      <c r="F435" s="6">
        <v>337812</v>
      </c>
      <c r="G435" s="6">
        <v>598607</v>
      </c>
      <c r="H435" s="6">
        <v>-1738155</v>
      </c>
      <c r="I435" s="6">
        <v>-585265</v>
      </c>
      <c r="J435" s="6">
        <v>-716012</v>
      </c>
      <c r="K435" s="6">
        <v>639709</v>
      </c>
      <c r="L435" s="6">
        <v>312092</v>
      </c>
      <c r="M435" s="6">
        <v>-1344620</v>
      </c>
      <c r="N435" s="6">
        <v>829718</v>
      </c>
      <c r="O435" s="6">
        <v>684718</v>
      </c>
      <c r="P435" s="6">
        <v>702566</v>
      </c>
      <c r="Q435" s="6">
        <v>1131852</v>
      </c>
      <c r="R435" s="6">
        <v>675485</v>
      </c>
      <c r="S435" s="6">
        <v>1963783</v>
      </c>
      <c r="T435" s="6">
        <v>2949371</v>
      </c>
      <c r="U435" s="6">
        <v>1324512</v>
      </c>
      <c r="V435" s="6">
        <v>1492319</v>
      </c>
      <c r="W435" s="6">
        <v>218764</v>
      </c>
      <c r="X435" s="6">
        <v>3312215</v>
      </c>
      <c r="Y435" s="6">
        <v>4726097</v>
      </c>
      <c r="Z435" s="6">
        <v>1209824</v>
      </c>
      <c r="AA435" s="6">
        <v>2444398</v>
      </c>
      <c r="AB435" s="6">
        <v>1010363</v>
      </c>
      <c r="AC435" s="6">
        <v>1946151</v>
      </c>
      <c r="AD435" s="6">
        <v>9993</v>
      </c>
      <c r="AE435" s="6">
        <v>1054775</v>
      </c>
      <c r="AF435" s="6">
        <v>-407199</v>
      </c>
      <c r="AG435" s="6">
        <v>1958419</v>
      </c>
      <c r="AH435" s="6">
        <v>1608941</v>
      </c>
      <c r="AI435" s="6">
        <v>-4588686</v>
      </c>
      <c r="AJ435" s="6">
        <v>1058727</v>
      </c>
      <c r="AK435" s="6">
        <v>1259867</v>
      </c>
      <c r="AL435" s="6">
        <v>1470128</v>
      </c>
      <c r="AM435" s="6">
        <v>638892</v>
      </c>
      <c r="AN435" s="6">
        <v>2803455</v>
      </c>
      <c r="AO435" s="6">
        <v>-1674847</v>
      </c>
      <c r="AP435" s="6">
        <v>2662409</v>
      </c>
      <c r="AQ435" s="6">
        <v>64111</v>
      </c>
      <c r="AR435" s="6">
        <v>2703106</v>
      </c>
      <c r="AS435" s="6">
        <v>2898220</v>
      </c>
      <c r="AT435" s="6">
        <v>1461121</v>
      </c>
      <c r="AU435" s="6">
        <v>1865317</v>
      </c>
      <c r="AV435" s="6">
        <v>915244</v>
      </c>
      <c r="AW435" s="6">
        <v>2195250</v>
      </c>
      <c r="AX435" s="6">
        <v>639363</v>
      </c>
      <c r="AY435" s="6">
        <v>4067459</v>
      </c>
      <c r="AZ435" s="6">
        <v>4464874</v>
      </c>
      <c r="BA435" s="6">
        <v>3457977</v>
      </c>
      <c r="BB435" s="6">
        <v>828724</v>
      </c>
      <c r="BC435" s="6">
        <v>4904190</v>
      </c>
      <c r="BD435" s="6">
        <v>3250037</v>
      </c>
      <c r="BE435" s="6">
        <v>3675942</v>
      </c>
      <c r="BF435" s="6">
        <v>1150994</v>
      </c>
      <c r="BG435" s="6">
        <v>3617045</v>
      </c>
      <c r="BH435" s="6">
        <v>4496570</v>
      </c>
      <c r="BI435" s="6">
        <v>8113434</v>
      </c>
      <c r="BJ435" s="6">
        <v>4936850</v>
      </c>
      <c r="BK435" s="6">
        <v>2044408</v>
      </c>
      <c r="BL435" s="28">
        <v>1529652</v>
      </c>
      <c r="BM435" s="34"/>
    </row>
    <row r="436" spans="1:65" ht="15" hidden="1" customHeight="1" outlineLevel="1" x14ac:dyDescent="0.25">
      <c r="A436" s="2" t="s">
        <v>345</v>
      </c>
      <c r="B436" s="6">
        <v>-241769</v>
      </c>
      <c r="C436" s="6">
        <v>-70602</v>
      </c>
      <c r="D436" s="6">
        <v>-14661</v>
      </c>
      <c r="E436" s="6">
        <v>-47785</v>
      </c>
      <c r="F436" s="6">
        <v>-6937</v>
      </c>
      <c r="G436" s="6">
        <v>-25836</v>
      </c>
      <c r="H436" s="6">
        <v>-87620</v>
      </c>
      <c r="I436" s="6">
        <v>-95298</v>
      </c>
      <c r="J436" s="6">
        <v>-50305</v>
      </c>
      <c r="K436" s="6">
        <v>-150977</v>
      </c>
      <c r="L436" s="6">
        <v>-84925</v>
      </c>
      <c r="M436" s="6">
        <v>-242219</v>
      </c>
      <c r="N436" s="6">
        <v>-319954</v>
      </c>
      <c r="O436" s="6">
        <v>-56372</v>
      </c>
      <c r="P436" s="6">
        <v>-127563</v>
      </c>
      <c r="Q436" s="6">
        <v>-198258</v>
      </c>
      <c r="R436" s="6">
        <v>-236556</v>
      </c>
      <c r="S436" s="6">
        <v>-376899</v>
      </c>
      <c r="T436" s="6">
        <v>-59042</v>
      </c>
      <c r="U436" s="6">
        <v>-181790</v>
      </c>
      <c r="V436" s="6">
        <v>-19826</v>
      </c>
      <c r="W436" s="6">
        <v>-139403</v>
      </c>
      <c r="X436" s="6">
        <v>-171302</v>
      </c>
      <c r="Y436" s="6">
        <v>-204543</v>
      </c>
      <c r="Z436" s="6">
        <v>-223965</v>
      </c>
      <c r="AA436" s="6">
        <v>-105343</v>
      </c>
      <c r="AB436" s="6">
        <v>-251019</v>
      </c>
      <c r="AC436" s="6">
        <v>-69836</v>
      </c>
      <c r="AD436" s="6">
        <v>-213525</v>
      </c>
      <c r="AE436" s="6">
        <v>-306953</v>
      </c>
      <c r="AF436" s="6">
        <v>-212408</v>
      </c>
      <c r="AG436" s="6">
        <v>-288289</v>
      </c>
      <c r="AH436" s="6">
        <v>-216091</v>
      </c>
      <c r="AI436" s="6">
        <v>-731796</v>
      </c>
      <c r="AJ436" s="6">
        <v>-335686</v>
      </c>
      <c r="AK436" s="6">
        <v>-129641</v>
      </c>
      <c r="AL436" s="6">
        <v>-414339</v>
      </c>
      <c r="AM436" s="6">
        <v>-247112</v>
      </c>
      <c r="AN436" s="6">
        <v>-290502</v>
      </c>
      <c r="AO436" s="6">
        <v>-438310</v>
      </c>
      <c r="AP436" s="6">
        <v>-602736</v>
      </c>
      <c r="AQ436" s="6">
        <v>-43959</v>
      </c>
      <c r="AR436" s="6">
        <v>-76099</v>
      </c>
      <c r="AS436" s="6">
        <v>-254363</v>
      </c>
      <c r="AT436" s="6">
        <v>-120094</v>
      </c>
      <c r="AU436" s="6">
        <v>-627559</v>
      </c>
      <c r="AV436" s="6">
        <v>-189814</v>
      </c>
      <c r="AW436" s="6">
        <v>-331596</v>
      </c>
      <c r="AX436" s="6">
        <v>-333328</v>
      </c>
      <c r="AY436" s="6">
        <v>-1381577</v>
      </c>
      <c r="AZ436" s="6">
        <v>-801453</v>
      </c>
      <c r="BA436" s="6">
        <v>-548315</v>
      </c>
      <c r="BB436" s="6">
        <v>-364755</v>
      </c>
      <c r="BC436" s="6">
        <v>-505914</v>
      </c>
      <c r="BD436" s="6">
        <v>-441030</v>
      </c>
      <c r="BE436" s="6">
        <v>-422860</v>
      </c>
      <c r="BF436" s="6">
        <v>-361019</v>
      </c>
      <c r="BG436" s="6">
        <v>-524174</v>
      </c>
      <c r="BH436" s="6">
        <v>-508789</v>
      </c>
      <c r="BI436" s="6">
        <v>-388527</v>
      </c>
      <c r="BJ436" s="6">
        <v>-601496</v>
      </c>
      <c r="BK436" s="6">
        <v>-1538775</v>
      </c>
      <c r="BL436" s="28">
        <v>5965416</v>
      </c>
      <c r="BM436" s="34"/>
    </row>
    <row r="437" spans="1:65" ht="15" hidden="1" customHeight="1" outlineLevel="1" x14ac:dyDescent="0.25">
      <c r="A437" s="2" t="s">
        <v>22</v>
      </c>
      <c r="B437" s="6">
        <v>-4199611</v>
      </c>
      <c r="C437" s="6">
        <v>1135558</v>
      </c>
      <c r="D437" s="6">
        <v>1192428</v>
      </c>
      <c r="E437" s="6">
        <v>628129</v>
      </c>
      <c r="F437" s="6">
        <v>330875</v>
      </c>
      <c r="G437" s="6">
        <v>572771</v>
      </c>
      <c r="H437" s="6">
        <v>-1825775</v>
      </c>
      <c r="I437" s="6">
        <v>-680563</v>
      </c>
      <c r="J437" s="6">
        <v>-766317</v>
      </c>
      <c r="K437" s="6">
        <v>488732</v>
      </c>
      <c r="L437" s="6">
        <v>227167</v>
      </c>
      <c r="M437" s="6">
        <v>-1586839</v>
      </c>
      <c r="N437" s="6">
        <v>509764</v>
      </c>
      <c r="O437" s="6">
        <v>628346</v>
      </c>
      <c r="P437" s="6">
        <v>575003</v>
      </c>
      <c r="Q437" s="6">
        <v>933594</v>
      </c>
      <c r="R437" s="6">
        <v>438929</v>
      </c>
      <c r="S437" s="6">
        <v>1586884</v>
      </c>
      <c r="T437" s="6">
        <v>2890329</v>
      </c>
      <c r="U437" s="6">
        <v>1142722</v>
      </c>
      <c r="V437" s="6">
        <v>1472493</v>
      </c>
      <c r="W437" s="6">
        <v>79361</v>
      </c>
      <c r="X437" s="6">
        <v>3140913</v>
      </c>
      <c r="Y437" s="6">
        <v>4521554</v>
      </c>
      <c r="Z437" s="6">
        <v>985859</v>
      </c>
      <c r="AA437" s="6">
        <v>2339055</v>
      </c>
      <c r="AB437" s="6">
        <v>759344</v>
      </c>
      <c r="AC437" s="6">
        <v>1876315</v>
      </c>
      <c r="AD437" s="6">
        <v>-203532</v>
      </c>
      <c r="AE437" s="6">
        <v>747822</v>
      </c>
      <c r="AF437" s="6">
        <v>-619607</v>
      </c>
      <c r="AG437" s="6">
        <v>1670130</v>
      </c>
      <c r="AH437" s="6">
        <v>1392850</v>
      </c>
      <c r="AI437" s="6">
        <v>-5320482</v>
      </c>
      <c r="AJ437" s="6">
        <v>723041</v>
      </c>
      <c r="AK437" s="6">
        <v>1130226</v>
      </c>
      <c r="AL437" s="6">
        <v>1055789</v>
      </c>
      <c r="AM437" s="6">
        <v>391780</v>
      </c>
      <c r="AN437" s="6">
        <v>2512953</v>
      </c>
      <c r="AO437" s="6">
        <v>-2113157</v>
      </c>
      <c r="AP437" s="6">
        <v>2059673</v>
      </c>
      <c r="AQ437" s="6">
        <v>20152</v>
      </c>
      <c r="AR437" s="6">
        <v>2627007</v>
      </c>
      <c r="AS437" s="6">
        <v>2643857</v>
      </c>
      <c r="AT437" s="6">
        <v>1341027</v>
      </c>
      <c r="AU437" s="6">
        <v>1237758</v>
      </c>
      <c r="AV437" s="6">
        <v>725430</v>
      </c>
      <c r="AW437" s="6">
        <v>1863654</v>
      </c>
      <c r="AX437" s="6">
        <v>306035</v>
      </c>
      <c r="AY437" s="6">
        <v>2685882</v>
      </c>
      <c r="AZ437" s="6">
        <v>3663421</v>
      </c>
      <c r="BA437" s="6">
        <v>2909662</v>
      </c>
      <c r="BB437" s="6">
        <v>463969</v>
      </c>
      <c r="BC437" s="6">
        <v>4398276</v>
      </c>
      <c r="BD437" s="6">
        <v>2809007</v>
      </c>
      <c r="BE437" s="6">
        <v>3253082</v>
      </c>
      <c r="BF437" s="6">
        <v>789975</v>
      </c>
      <c r="BG437" s="6">
        <v>3092871</v>
      </c>
      <c r="BH437" s="6">
        <v>3987781</v>
      </c>
      <c r="BI437" s="6">
        <v>7724907</v>
      </c>
      <c r="BJ437" s="6">
        <v>4335354</v>
      </c>
      <c r="BK437" s="6">
        <v>505633</v>
      </c>
      <c r="BL437" s="28">
        <v>7495068</v>
      </c>
      <c r="BM437" s="34"/>
    </row>
    <row r="438" spans="1:65" ht="15" hidden="1" customHeight="1" outlineLevel="1" x14ac:dyDescent="0.25">
      <c r="A438" s="2" t="s">
        <v>23</v>
      </c>
      <c r="B438" s="6">
        <v>-4199611</v>
      </c>
      <c r="C438" s="6">
        <v>718215</v>
      </c>
      <c r="D438" s="6">
        <v>-487260</v>
      </c>
      <c r="E438" s="6">
        <v>402056</v>
      </c>
      <c r="F438" s="6">
        <v>-89606</v>
      </c>
      <c r="G438" s="6">
        <v>572771</v>
      </c>
      <c r="H438" s="6">
        <v>-2965230</v>
      </c>
      <c r="I438" s="6">
        <v>-680563</v>
      </c>
      <c r="J438" s="6">
        <v>-1725817</v>
      </c>
      <c r="K438" s="6">
        <v>-1815638</v>
      </c>
      <c r="L438" s="6">
        <v>-2381672</v>
      </c>
      <c r="M438" s="6">
        <v>-1586839</v>
      </c>
      <c r="N438" s="6">
        <v>149025</v>
      </c>
      <c r="O438" s="6">
        <v>628346</v>
      </c>
      <c r="P438" s="6">
        <v>575003</v>
      </c>
      <c r="Q438" s="6">
        <v>933594</v>
      </c>
      <c r="R438" s="6">
        <v>438929</v>
      </c>
      <c r="S438" s="6">
        <v>383491</v>
      </c>
      <c r="T438" s="6">
        <v>-658011</v>
      </c>
      <c r="U438" s="6">
        <v>1142722</v>
      </c>
      <c r="V438" s="6">
        <v>-120439</v>
      </c>
      <c r="W438" s="6">
        <v>-1329734</v>
      </c>
      <c r="X438" s="6">
        <v>2377729</v>
      </c>
      <c r="Y438" s="6">
        <v>4521554</v>
      </c>
      <c r="Z438" s="6">
        <v>284014</v>
      </c>
      <c r="AA438" s="6">
        <v>-2406073</v>
      </c>
      <c r="AB438" s="6">
        <v>759344</v>
      </c>
      <c r="AC438" s="6">
        <v>766674</v>
      </c>
      <c r="AD438" s="6">
        <v>-2189373</v>
      </c>
      <c r="AE438" s="6">
        <v>747822</v>
      </c>
      <c r="AF438" s="6">
        <v>-619607</v>
      </c>
      <c r="AG438" s="6">
        <v>1670130</v>
      </c>
      <c r="AH438" s="6">
        <v>-2129849</v>
      </c>
      <c r="AI438" s="6">
        <v>-5320482</v>
      </c>
      <c r="AJ438" s="6">
        <v>-99628</v>
      </c>
      <c r="AK438" s="6">
        <v>-362832</v>
      </c>
      <c r="AL438" s="6">
        <v>1055789</v>
      </c>
      <c r="AM438" s="6">
        <v>-1257437</v>
      </c>
      <c r="AN438" s="6">
        <v>1313538</v>
      </c>
      <c r="AO438" s="6">
        <v>-2113157</v>
      </c>
      <c r="AP438" s="6">
        <v>898212</v>
      </c>
      <c r="AQ438" s="6">
        <v>-789486</v>
      </c>
      <c r="AR438" s="6">
        <v>1505184</v>
      </c>
      <c r="AS438" s="6">
        <v>2643857</v>
      </c>
      <c r="AT438" s="6">
        <v>200223</v>
      </c>
      <c r="AU438" s="6">
        <v>77529</v>
      </c>
      <c r="AV438" s="6">
        <v>-384211</v>
      </c>
      <c r="AW438" s="6">
        <v>680652</v>
      </c>
      <c r="AX438" s="6">
        <v>-1680761</v>
      </c>
      <c r="AY438" s="6">
        <v>2685882</v>
      </c>
      <c r="AZ438" s="6">
        <v>3663421</v>
      </c>
      <c r="BA438" s="6">
        <v>2909662</v>
      </c>
      <c r="BB438" s="6">
        <v>463969</v>
      </c>
      <c r="BC438" s="6">
        <v>2946315</v>
      </c>
      <c r="BD438" s="6">
        <v>1401870</v>
      </c>
      <c r="BE438" s="6">
        <v>1900619</v>
      </c>
      <c r="BF438" s="6">
        <v>-1416093</v>
      </c>
      <c r="BG438" s="6">
        <v>1031959</v>
      </c>
      <c r="BH438" s="6">
        <v>2637900</v>
      </c>
      <c r="BI438" s="6">
        <v>7724907</v>
      </c>
      <c r="BJ438" s="6">
        <v>599861</v>
      </c>
      <c r="BK438" s="6">
        <v>-3331637</v>
      </c>
      <c r="BL438" s="28">
        <v>7495068</v>
      </c>
      <c r="BM438" s="34"/>
    </row>
    <row r="439" spans="1:65" ht="15" customHeight="1" collapsed="1" x14ac:dyDescent="0.25">
      <c r="A439" s="2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28"/>
      <c r="BM439" s="34"/>
    </row>
    <row r="440" spans="1:65" ht="22.9" customHeight="1" x14ac:dyDescent="0.25">
      <c r="A440" s="3" t="s">
        <v>346</v>
      </c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30"/>
      <c r="BM440" s="34"/>
    </row>
    <row r="441" spans="1:65" ht="15" hidden="1" customHeight="1" outlineLevel="1" x14ac:dyDescent="0.25">
      <c r="A441" s="2" t="s">
        <v>347</v>
      </c>
      <c r="B441" s="6">
        <v>12478818</v>
      </c>
      <c r="C441" s="6">
        <v>2077468</v>
      </c>
      <c r="D441" s="6">
        <v>0</v>
      </c>
      <c r="E441" s="6">
        <v>11764629</v>
      </c>
      <c r="F441" s="6">
        <v>6089830</v>
      </c>
      <c r="G441" s="6">
        <v>4035251</v>
      </c>
      <c r="H441" s="6">
        <v>9386412</v>
      </c>
      <c r="I441" s="6">
        <v>16734061</v>
      </c>
      <c r="J441" s="6">
        <v>32090239</v>
      </c>
      <c r="K441" s="6">
        <v>6911957</v>
      </c>
      <c r="L441" s="6">
        <v>4080808</v>
      </c>
      <c r="M441" s="6">
        <v>20395305</v>
      </c>
      <c r="N441" s="6">
        <v>17788620</v>
      </c>
      <c r="O441" s="6">
        <v>6848310</v>
      </c>
      <c r="P441" s="6">
        <v>11846047</v>
      </c>
      <c r="Q441" s="6">
        <v>11874676</v>
      </c>
      <c r="R441" s="6">
        <v>8982197</v>
      </c>
      <c r="S441" s="6">
        <v>18362432</v>
      </c>
      <c r="T441" s="6">
        <v>1739293</v>
      </c>
      <c r="U441" s="6">
        <v>29721044</v>
      </c>
      <c r="V441" s="6">
        <v>8947321</v>
      </c>
      <c r="W441" s="6">
        <v>12750471</v>
      </c>
      <c r="X441" s="6">
        <v>18415851</v>
      </c>
      <c r="Y441" s="6">
        <v>19570589</v>
      </c>
      <c r="Z441" s="6">
        <v>22410801</v>
      </c>
      <c r="AA441" s="6">
        <v>11163471</v>
      </c>
      <c r="AB441" s="6">
        <v>20714489</v>
      </c>
      <c r="AC441" s="6">
        <v>40210893</v>
      </c>
      <c r="AD441" s="6">
        <v>22322953</v>
      </c>
      <c r="AE441" s="6">
        <v>26879279</v>
      </c>
      <c r="AF441" s="6">
        <v>24306044</v>
      </c>
      <c r="AG441" s="6">
        <v>24658524</v>
      </c>
      <c r="AH441" s="6">
        <v>30681860</v>
      </c>
      <c r="AI441" s="6">
        <v>33977934</v>
      </c>
      <c r="AJ441" s="6">
        <v>25815446</v>
      </c>
      <c r="AK441" s="6">
        <v>10239596</v>
      </c>
      <c r="AL441" s="6">
        <v>68251602</v>
      </c>
      <c r="AM441" s="6">
        <v>53265534</v>
      </c>
      <c r="AN441" s="6">
        <v>23102311</v>
      </c>
      <c r="AO441" s="6">
        <v>52088911</v>
      </c>
      <c r="AP441" s="6">
        <v>62334957</v>
      </c>
      <c r="AQ441" s="6">
        <v>9402562</v>
      </c>
      <c r="AR441" s="6">
        <v>32819054</v>
      </c>
      <c r="AS441" s="6">
        <v>34927431</v>
      </c>
      <c r="AT441" s="6">
        <v>25929191</v>
      </c>
      <c r="AU441" s="6">
        <v>50273576</v>
      </c>
      <c r="AV441" s="6">
        <v>52644255</v>
      </c>
      <c r="AW441" s="6">
        <v>56218067</v>
      </c>
      <c r="AX441" s="6">
        <v>55639526</v>
      </c>
      <c r="AY441" s="6">
        <v>56466931</v>
      </c>
      <c r="AZ441" s="6">
        <v>47907136</v>
      </c>
      <c r="BA441" s="6">
        <v>51828677</v>
      </c>
      <c r="BB441" s="6">
        <v>46491492</v>
      </c>
      <c r="BC441" s="6">
        <v>47936490</v>
      </c>
      <c r="BD441" s="6">
        <v>22227966</v>
      </c>
      <c r="BE441" s="6">
        <v>29630341</v>
      </c>
      <c r="BF441" s="6">
        <v>30743779</v>
      </c>
      <c r="BG441" s="6">
        <v>39676779</v>
      </c>
      <c r="BH441" s="6">
        <v>65301417</v>
      </c>
      <c r="BI441" s="6">
        <v>42456936</v>
      </c>
      <c r="BJ441" s="6">
        <v>48771734</v>
      </c>
      <c r="BK441" s="6">
        <v>176808679</v>
      </c>
      <c r="BL441" s="28">
        <v>153379670</v>
      </c>
      <c r="BM441" s="34"/>
    </row>
    <row r="442" spans="1:65" ht="15" hidden="1" customHeight="1" outlineLevel="1" x14ac:dyDescent="0.25">
      <c r="A442" s="2" t="s">
        <v>348</v>
      </c>
      <c r="B442" s="6">
        <v>1043376</v>
      </c>
      <c r="C442" s="6">
        <v>876352</v>
      </c>
      <c r="D442" s="6">
        <v>3773694</v>
      </c>
      <c r="E442" s="6">
        <v>1946250</v>
      </c>
      <c r="F442" s="6">
        <v>283993</v>
      </c>
      <c r="G442" s="6">
        <v>446075</v>
      </c>
      <c r="H442" s="6">
        <v>693563</v>
      </c>
      <c r="I442" s="6">
        <v>1566622</v>
      </c>
      <c r="J442" s="6">
        <v>9929915</v>
      </c>
      <c r="K442" s="6">
        <v>2483016</v>
      </c>
      <c r="L442" s="6">
        <v>2500875</v>
      </c>
      <c r="M442" s="6">
        <v>542430</v>
      </c>
      <c r="N442" s="6">
        <v>9309317</v>
      </c>
      <c r="O442" s="6">
        <v>492931</v>
      </c>
      <c r="P442" s="6">
        <v>1457542</v>
      </c>
      <c r="Q442" s="6">
        <v>2047307</v>
      </c>
      <c r="R442" s="6">
        <v>310463</v>
      </c>
      <c r="S442" s="6">
        <v>2419170</v>
      </c>
      <c r="T442" s="6">
        <v>7344882</v>
      </c>
      <c r="U442" s="6">
        <v>838185</v>
      </c>
      <c r="V442" s="6">
        <v>3138250</v>
      </c>
      <c r="W442" s="6">
        <v>7649864</v>
      </c>
      <c r="X442" s="6">
        <v>4385323</v>
      </c>
      <c r="Y442" s="6">
        <v>10718385</v>
      </c>
      <c r="Z442" s="6">
        <v>4437259</v>
      </c>
      <c r="AA442" s="6">
        <v>5825153</v>
      </c>
      <c r="AB442" s="6">
        <v>5615805</v>
      </c>
      <c r="AC442" s="6">
        <v>11655775</v>
      </c>
      <c r="AD442" s="6">
        <v>3031904</v>
      </c>
      <c r="AE442" s="6">
        <v>9095000</v>
      </c>
      <c r="AF442" s="6">
        <v>4220203</v>
      </c>
      <c r="AG442" s="6">
        <v>10624676</v>
      </c>
      <c r="AH442" s="6">
        <v>3537942</v>
      </c>
      <c r="AI442" s="6">
        <v>3779935</v>
      </c>
      <c r="AJ442" s="6">
        <v>9592620</v>
      </c>
      <c r="AK442" s="6">
        <v>6890839</v>
      </c>
      <c r="AL442" s="6">
        <v>1800583</v>
      </c>
      <c r="AM442" s="6">
        <v>3956800</v>
      </c>
      <c r="AN442" s="6">
        <v>4916261</v>
      </c>
      <c r="AO442" s="6">
        <v>16522868</v>
      </c>
      <c r="AP442" s="6">
        <v>5261281</v>
      </c>
      <c r="AQ442" s="6">
        <v>3389251</v>
      </c>
      <c r="AR442" s="6">
        <v>4026789</v>
      </c>
      <c r="AS442" s="6">
        <v>1914660</v>
      </c>
      <c r="AT442" s="6">
        <v>8390587</v>
      </c>
      <c r="AU442" s="6">
        <v>6993769</v>
      </c>
      <c r="AV442" s="6">
        <v>10911765</v>
      </c>
      <c r="AW442" s="6">
        <v>16683106</v>
      </c>
      <c r="AX442" s="6">
        <v>6515173</v>
      </c>
      <c r="AY442" s="6">
        <v>6462850</v>
      </c>
      <c r="AZ442" s="6">
        <v>15504432</v>
      </c>
      <c r="BA442" s="6">
        <v>7779911</v>
      </c>
      <c r="BB442" s="6">
        <v>11888234</v>
      </c>
      <c r="BC442" s="6">
        <v>10927324</v>
      </c>
      <c r="BD442" s="6">
        <v>12170343</v>
      </c>
      <c r="BE442" s="6">
        <v>17755692</v>
      </c>
      <c r="BF442" s="6">
        <v>6442756</v>
      </c>
      <c r="BG442" s="6">
        <v>19726116</v>
      </c>
      <c r="BH442" s="6">
        <v>5401741</v>
      </c>
      <c r="BI442" s="6">
        <v>21782420</v>
      </c>
      <c r="BJ442" s="6">
        <v>14495775</v>
      </c>
      <c r="BK442" s="6">
        <v>2440198</v>
      </c>
      <c r="BL442" s="28">
        <v>37435217</v>
      </c>
      <c r="BM442" s="34"/>
    </row>
    <row r="443" spans="1:65" ht="15" hidden="1" customHeight="1" outlineLevel="1" x14ac:dyDescent="0.25">
      <c r="A443" s="2" t="s">
        <v>349</v>
      </c>
      <c r="B443" s="6">
        <v>13522194</v>
      </c>
      <c r="C443" s="6">
        <v>2953820</v>
      </c>
      <c r="D443" s="6">
        <v>3773694</v>
      </c>
      <c r="E443" s="6">
        <v>13710879</v>
      </c>
      <c r="F443" s="6">
        <v>6373823</v>
      </c>
      <c r="G443" s="6">
        <v>4481326</v>
      </c>
      <c r="H443" s="6">
        <v>10079975</v>
      </c>
      <c r="I443" s="6">
        <v>18300683</v>
      </c>
      <c r="J443" s="6">
        <v>42020154</v>
      </c>
      <c r="K443" s="6">
        <v>9394973</v>
      </c>
      <c r="L443" s="6">
        <v>6581683</v>
      </c>
      <c r="M443" s="6">
        <v>20937735</v>
      </c>
      <c r="N443" s="6">
        <v>27097937</v>
      </c>
      <c r="O443" s="6">
        <v>7341241</v>
      </c>
      <c r="P443" s="6">
        <v>13303589</v>
      </c>
      <c r="Q443" s="6">
        <v>13921983</v>
      </c>
      <c r="R443" s="6">
        <v>9292660</v>
      </c>
      <c r="S443" s="6">
        <v>20781602</v>
      </c>
      <c r="T443" s="6">
        <v>9084175</v>
      </c>
      <c r="U443" s="6">
        <v>30559229</v>
      </c>
      <c r="V443" s="6">
        <v>12085571</v>
      </c>
      <c r="W443" s="6">
        <v>20400335</v>
      </c>
      <c r="X443" s="6">
        <v>22801174</v>
      </c>
      <c r="Y443" s="6">
        <v>30288974</v>
      </c>
      <c r="Z443" s="6">
        <v>26848060</v>
      </c>
      <c r="AA443" s="6">
        <v>16988624</v>
      </c>
      <c r="AB443" s="6">
        <v>26330294</v>
      </c>
      <c r="AC443" s="6">
        <v>51866668</v>
      </c>
      <c r="AD443" s="6">
        <v>25354857</v>
      </c>
      <c r="AE443" s="6">
        <v>35974279</v>
      </c>
      <c r="AF443" s="6">
        <v>28526247</v>
      </c>
      <c r="AG443" s="6">
        <v>35283200</v>
      </c>
      <c r="AH443" s="6">
        <v>34219802</v>
      </c>
      <c r="AI443" s="6">
        <v>37757869</v>
      </c>
      <c r="AJ443" s="6">
        <v>35408066</v>
      </c>
      <c r="AK443" s="6">
        <v>17130435</v>
      </c>
      <c r="AL443" s="6">
        <v>70052185</v>
      </c>
      <c r="AM443" s="6">
        <v>57222334</v>
      </c>
      <c r="AN443" s="6">
        <v>28018572</v>
      </c>
      <c r="AO443" s="6">
        <v>68611779</v>
      </c>
      <c r="AP443" s="6">
        <v>67596238</v>
      </c>
      <c r="AQ443" s="6">
        <v>12791813</v>
      </c>
      <c r="AR443" s="6">
        <v>36845843</v>
      </c>
      <c r="AS443" s="6">
        <v>36842091</v>
      </c>
      <c r="AT443" s="6">
        <v>34319778</v>
      </c>
      <c r="AU443" s="6">
        <v>57267345</v>
      </c>
      <c r="AV443" s="6">
        <v>63556020</v>
      </c>
      <c r="AW443" s="6">
        <v>72901173</v>
      </c>
      <c r="AX443" s="6">
        <v>62154699</v>
      </c>
      <c r="AY443" s="6">
        <v>62929781</v>
      </c>
      <c r="AZ443" s="6">
        <v>63411568</v>
      </c>
      <c r="BA443" s="6">
        <v>59608588</v>
      </c>
      <c r="BB443" s="6">
        <v>58379726</v>
      </c>
      <c r="BC443" s="6">
        <v>58863814</v>
      </c>
      <c r="BD443" s="6">
        <v>34398309</v>
      </c>
      <c r="BE443" s="6">
        <v>47386033</v>
      </c>
      <c r="BF443" s="6">
        <v>37186535</v>
      </c>
      <c r="BG443" s="6">
        <v>59402895</v>
      </c>
      <c r="BH443" s="6">
        <v>70703158</v>
      </c>
      <c r="BI443" s="6">
        <v>64239356</v>
      </c>
      <c r="BJ443" s="6">
        <v>63267509</v>
      </c>
      <c r="BK443" s="6">
        <v>179248877</v>
      </c>
      <c r="BL443" s="28">
        <v>190814887</v>
      </c>
      <c r="BM443" s="34"/>
    </row>
    <row r="444" spans="1:65" ht="15" hidden="1" customHeight="1" outlineLevel="1" x14ac:dyDescent="0.25">
      <c r="A444" s="2" t="s">
        <v>350</v>
      </c>
      <c r="B444" s="6">
        <v>-4199611</v>
      </c>
      <c r="C444" s="6">
        <v>-3000612</v>
      </c>
      <c r="D444" s="6">
        <v>1216545</v>
      </c>
      <c r="E444" s="6">
        <v>9026104</v>
      </c>
      <c r="F444" s="6">
        <v>5139192</v>
      </c>
      <c r="G444" s="6">
        <v>1257683</v>
      </c>
      <c r="H444" s="6">
        <v>1615624</v>
      </c>
      <c r="I444" s="6">
        <v>11704542</v>
      </c>
      <c r="J444" s="6">
        <v>40190303</v>
      </c>
      <c r="K444" s="6">
        <v>1629785</v>
      </c>
      <c r="L444" s="6">
        <v>906387</v>
      </c>
      <c r="M444" s="6">
        <v>8251156</v>
      </c>
      <c r="N444" s="6">
        <v>16656586</v>
      </c>
      <c r="O444" s="6">
        <v>3694311</v>
      </c>
      <c r="P444" s="6">
        <v>6886250</v>
      </c>
      <c r="Q444" s="6">
        <v>-1072359</v>
      </c>
      <c r="R444" s="6">
        <v>895691</v>
      </c>
      <c r="S444" s="6">
        <v>10821119</v>
      </c>
      <c r="T444" s="6">
        <v>3829114</v>
      </c>
      <c r="U444" s="6">
        <v>14200367</v>
      </c>
      <c r="V444" s="6">
        <v>1123050</v>
      </c>
      <c r="W444" s="6">
        <v>13660474</v>
      </c>
      <c r="X444" s="6">
        <v>11667957</v>
      </c>
      <c r="Y444" s="6">
        <v>18365933</v>
      </c>
      <c r="Z444" s="6">
        <v>13072073</v>
      </c>
      <c r="AA444" s="6">
        <v>6550366</v>
      </c>
      <c r="AB444" s="6">
        <v>14281433</v>
      </c>
      <c r="AC444" s="6">
        <v>51452897</v>
      </c>
      <c r="AD444" s="6">
        <v>11892535</v>
      </c>
      <c r="AE444" s="6">
        <v>18529702</v>
      </c>
      <c r="AF444" s="6">
        <v>20506697</v>
      </c>
      <c r="AG444" s="6">
        <v>17197182</v>
      </c>
      <c r="AH444" s="6">
        <v>17863464</v>
      </c>
      <c r="AI444" s="6">
        <v>5336575</v>
      </c>
      <c r="AJ444" s="6">
        <v>22962718</v>
      </c>
      <c r="AK444" s="6">
        <v>5439954</v>
      </c>
      <c r="AL444" s="6">
        <v>16866015</v>
      </c>
      <c r="AM444" s="6">
        <v>9525490</v>
      </c>
      <c r="AN444" s="6">
        <v>17256843</v>
      </c>
      <c r="AO444" s="6">
        <v>15141525</v>
      </c>
      <c r="AP444" s="6">
        <v>26651188</v>
      </c>
      <c r="AQ444" s="6">
        <v>7028124</v>
      </c>
      <c r="AR444" s="6">
        <v>34286595</v>
      </c>
      <c r="AS444" s="6">
        <v>22452326</v>
      </c>
      <c r="AT444" s="6">
        <v>27693771</v>
      </c>
      <c r="AU444" s="6">
        <v>33384262</v>
      </c>
      <c r="AV444" s="6">
        <v>-2140809</v>
      </c>
      <c r="AW444" s="6">
        <v>48007166</v>
      </c>
      <c r="AX444" s="6">
        <v>24955523</v>
      </c>
      <c r="AY444" s="6">
        <v>19210798</v>
      </c>
      <c r="AZ444" s="6">
        <v>21543607</v>
      </c>
      <c r="BA444" s="6">
        <v>15251317</v>
      </c>
      <c r="BB444" s="6">
        <v>37014738</v>
      </c>
      <c r="BC444" s="6">
        <v>31038658</v>
      </c>
      <c r="BD444" s="6">
        <v>16001460</v>
      </c>
      <c r="BE444" s="6">
        <v>19537518</v>
      </c>
      <c r="BF444" s="6">
        <v>8362247</v>
      </c>
      <c r="BG444" s="6">
        <v>32389131</v>
      </c>
      <c r="BH444" s="6">
        <v>38083424</v>
      </c>
      <c r="BI444" s="6">
        <v>42201118</v>
      </c>
      <c r="BJ444" s="6">
        <v>27021005</v>
      </c>
      <c r="BK444" s="6">
        <v>31921272</v>
      </c>
      <c r="BL444" s="28">
        <v>130511688</v>
      </c>
      <c r="BM444" s="34"/>
    </row>
    <row r="445" spans="1:65" ht="15" hidden="1" customHeight="1" outlineLevel="1" x14ac:dyDescent="0.25">
      <c r="A445" s="2" t="s">
        <v>157</v>
      </c>
      <c r="B445" s="6">
        <v>0</v>
      </c>
      <c r="C445" s="6">
        <v>0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  <c r="AD445" s="6">
        <v>0</v>
      </c>
      <c r="AE445" s="6">
        <v>0</v>
      </c>
      <c r="AF445" s="6">
        <v>0</v>
      </c>
      <c r="AG445" s="6">
        <v>0</v>
      </c>
      <c r="AH445" s="6">
        <v>0</v>
      </c>
      <c r="AI445" s="6">
        <v>2100000</v>
      </c>
      <c r="AJ445" s="6">
        <v>0</v>
      </c>
      <c r="AK445" s="6">
        <v>0</v>
      </c>
      <c r="AL445" s="6">
        <v>0</v>
      </c>
      <c r="AM445" s="6">
        <v>0</v>
      </c>
      <c r="AN445" s="6">
        <v>0</v>
      </c>
      <c r="AO445" s="6">
        <v>0</v>
      </c>
      <c r="AP445" s="6">
        <v>0</v>
      </c>
      <c r="AQ445" s="6">
        <v>0</v>
      </c>
      <c r="AR445" s="6">
        <v>0</v>
      </c>
      <c r="AS445" s="6">
        <v>0</v>
      </c>
      <c r="AT445" s="6">
        <v>0</v>
      </c>
      <c r="AU445" s="6">
        <v>0</v>
      </c>
      <c r="AV445" s="6">
        <v>0</v>
      </c>
      <c r="AW445" s="6">
        <v>0</v>
      </c>
      <c r="AX445" s="6">
        <v>0</v>
      </c>
      <c r="AY445" s="6">
        <v>0</v>
      </c>
      <c r="AZ445" s="6">
        <v>0</v>
      </c>
      <c r="BA445" s="6">
        <v>0</v>
      </c>
      <c r="BB445" s="6">
        <v>0</v>
      </c>
      <c r="BC445" s="6">
        <v>0</v>
      </c>
      <c r="BD445" s="6">
        <v>0</v>
      </c>
      <c r="BE445" s="6">
        <v>0</v>
      </c>
      <c r="BF445" s="6">
        <v>0</v>
      </c>
      <c r="BG445" s="6">
        <v>0</v>
      </c>
      <c r="BH445" s="6">
        <v>0</v>
      </c>
      <c r="BI445" s="6">
        <v>0</v>
      </c>
      <c r="BJ445" s="6">
        <v>0</v>
      </c>
      <c r="BK445" s="6">
        <v>0</v>
      </c>
      <c r="BL445" s="28">
        <v>0</v>
      </c>
      <c r="BM445" s="34"/>
    </row>
    <row r="446" spans="1:65" ht="15" hidden="1" customHeight="1" outlineLevel="1" x14ac:dyDescent="0.25">
      <c r="A446" s="2" t="s">
        <v>164</v>
      </c>
      <c r="B446" s="6">
        <v>12166348</v>
      </c>
      <c r="C446" s="6">
        <v>3516821</v>
      </c>
      <c r="D446" s="6">
        <v>0</v>
      </c>
      <c r="E446" s="6">
        <v>3436688</v>
      </c>
      <c r="F446" s="6">
        <v>470000</v>
      </c>
      <c r="G446" s="6">
        <v>2210862</v>
      </c>
      <c r="H446" s="6">
        <v>3930513</v>
      </c>
      <c r="I446" s="6">
        <v>5907640</v>
      </c>
      <c r="J446" s="6">
        <v>0</v>
      </c>
      <c r="K446" s="6">
        <v>4416414</v>
      </c>
      <c r="L446" s="6">
        <v>3683752</v>
      </c>
      <c r="M446" s="6">
        <v>7185867</v>
      </c>
      <c r="N446" s="6">
        <v>8288793</v>
      </c>
      <c r="O446" s="6">
        <v>1609147</v>
      </c>
      <c r="P446" s="6">
        <v>4150090</v>
      </c>
      <c r="Q446" s="6">
        <v>12205610</v>
      </c>
      <c r="R446" s="6">
        <v>5640339</v>
      </c>
      <c r="S446" s="6">
        <v>7562271</v>
      </c>
      <c r="T446" s="6">
        <v>555747</v>
      </c>
      <c r="U446" s="6">
        <v>13205340</v>
      </c>
      <c r="V446" s="6">
        <v>9214262</v>
      </c>
      <c r="W446" s="6">
        <v>3219026</v>
      </c>
      <c r="X446" s="6">
        <v>9040725</v>
      </c>
      <c r="Y446" s="6">
        <v>5428968</v>
      </c>
      <c r="Z446" s="6">
        <v>9458228</v>
      </c>
      <c r="AA446" s="6">
        <v>4040829</v>
      </c>
      <c r="AB446" s="6">
        <v>7409577</v>
      </c>
      <c r="AC446" s="6">
        <v>0</v>
      </c>
      <c r="AD446" s="6">
        <v>10263874</v>
      </c>
      <c r="AE446" s="6">
        <v>13617761</v>
      </c>
      <c r="AF446" s="6">
        <v>5429304</v>
      </c>
      <c r="AG446" s="6">
        <v>15012449</v>
      </c>
      <c r="AH446" s="6">
        <v>10384155</v>
      </c>
      <c r="AI446" s="6">
        <v>23192457</v>
      </c>
      <c r="AJ446" s="6">
        <v>9461936</v>
      </c>
      <c r="AK446" s="6">
        <v>7621270</v>
      </c>
      <c r="AL446" s="6">
        <v>49023209</v>
      </c>
      <c r="AM446" s="6">
        <v>42691354</v>
      </c>
      <c r="AN446" s="6">
        <v>7576583</v>
      </c>
      <c r="AO446" s="6">
        <v>44022056</v>
      </c>
      <c r="AP446" s="6">
        <v>32952186</v>
      </c>
      <c r="AQ446" s="6">
        <v>747139</v>
      </c>
      <c r="AR446" s="6">
        <v>415712</v>
      </c>
      <c r="AS446" s="6">
        <v>11347300</v>
      </c>
      <c r="AT446" s="6">
        <v>2344983</v>
      </c>
      <c r="AU446" s="6">
        <v>19301400</v>
      </c>
      <c r="AV446" s="6">
        <v>59731940</v>
      </c>
      <c r="AW446" s="6">
        <v>17334715</v>
      </c>
      <c r="AX446" s="6">
        <v>30799760</v>
      </c>
      <c r="AY446" s="6">
        <v>23397789</v>
      </c>
      <c r="AZ446" s="6">
        <v>35323073</v>
      </c>
      <c r="BA446" s="6">
        <v>39507143</v>
      </c>
      <c r="BB446" s="6">
        <v>15789744</v>
      </c>
      <c r="BC446" s="6">
        <v>21443712</v>
      </c>
      <c r="BD446" s="6">
        <v>9229676</v>
      </c>
      <c r="BE446" s="6">
        <v>12504536</v>
      </c>
      <c r="BF446" s="6">
        <v>15594809</v>
      </c>
      <c r="BG446" s="6">
        <v>19133470</v>
      </c>
      <c r="BH446" s="6">
        <v>23160084</v>
      </c>
      <c r="BI446" s="6">
        <v>16272124</v>
      </c>
      <c r="BJ446" s="6">
        <v>28644327</v>
      </c>
      <c r="BK446" s="6">
        <v>114944723</v>
      </c>
      <c r="BL446" s="28">
        <v>50306093</v>
      </c>
      <c r="BM446" s="34"/>
    </row>
    <row r="447" spans="1:65" ht="15" hidden="1" customHeight="1" outlineLevel="1" x14ac:dyDescent="0.25">
      <c r="A447" s="2" t="s">
        <v>351</v>
      </c>
      <c r="B447" s="6">
        <v>5555457</v>
      </c>
      <c r="C447" s="6">
        <v>2437611</v>
      </c>
      <c r="D447" s="6">
        <v>2557149</v>
      </c>
      <c r="E447" s="6">
        <v>1248087</v>
      </c>
      <c r="F447" s="6">
        <v>764631</v>
      </c>
      <c r="G447" s="6">
        <v>1012781</v>
      </c>
      <c r="H447" s="6">
        <v>4533838</v>
      </c>
      <c r="I447" s="6">
        <v>688501</v>
      </c>
      <c r="J447" s="6">
        <v>1829851</v>
      </c>
      <c r="K447" s="6">
        <v>3348774</v>
      </c>
      <c r="L447" s="6">
        <v>1991544</v>
      </c>
      <c r="M447" s="6">
        <v>5500712</v>
      </c>
      <c r="N447" s="6">
        <v>2152558</v>
      </c>
      <c r="O447" s="6">
        <v>2037783</v>
      </c>
      <c r="P447" s="6">
        <v>2267249</v>
      </c>
      <c r="Q447" s="6">
        <v>2788732</v>
      </c>
      <c r="R447" s="6">
        <v>2756630</v>
      </c>
      <c r="S447" s="6">
        <v>2398212</v>
      </c>
      <c r="T447" s="6">
        <v>4699314</v>
      </c>
      <c r="U447" s="6">
        <v>3153522</v>
      </c>
      <c r="V447" s="6">
        <v>1748259</v>
      </c>
      <c r="W447" s="6">
        <v>3520835</v>
      </c>
      <c r="X447" s="6">
        <v>2092492</v>
      </c>
      <c r="Y447" s="6">
        <v>6494073</v>
      </c>
      <c r="Z447" s="6">
        <v>4317759</v>
      </c>
      <c r="AA447" s="6">
        <v>6397429</v>
      </c>
      <c r="AB447" s="6">
        <v>4639284</v>
      </c>
      <c r="AC447" s="6">
        <v>413771</v>
      </c>
      <c r="AD447" s="6">
        <v>3198448</v>
      </c>
      <c r="AE447" s="6">
        <v>3826816</v>
      </c>
      <c r="AF447" s="6">
        <v>2590246</v>
      </c>
      <c r="AG447" s="6">
        <v>3073569</v>
      </c>
      <c r="AH447" s="6">
        <v>5972183</v>
      </c>
      <c r="AI447" s="6">
        <v>7128837</v>
      </c>
      <c r="AJ447" s="6">
        <v>2983412</v>
      </c>
      <c r="AK447" s="6">
        <v>4069211</v>
      </c>
      <c r="AL447" s="6">
        <v>4162961</v>
      </c>
      <c r="AM447" s="6">
        <v>5005490</v>
      </c>
      <c r="AN447" s="6">
        <v>3185146</v>
      </c>
      <c r="AO447" s="6">
        <v>9448198</v>
      </c>
      <c r="AP447" s="6">
        <v>7992864</v>
      </c>
      <c r="AQ447" s="6">
        <v>5016550</v>
      </c>
      <c r="AR447" s="6">
        <v>2143536</v>
      </c>
      <c r="AS447" s="6">
        <v>3042465</v>
      </c>
      <c r="AT447" s="6">
        <v>4281024</v>
      </c>
      <c r="AU447" s="6">
        <v>4581683</v>
      </c>
      <c r="AV447" s="6">
        <v>5964889</v>
      </c>
      <c r="AW447" s="6">
        <v>7559292</v>
      </c>
      <c r="AX447" s="6">
        <v>6399416</v>
      </c>
      <c r="AY447" s="6">
        <v>20321194</v>
      </c>
      <c r="AZ447" s="6">
        <v>6544888</v>
      </c>
      <c r="BA447" s="6">
        <v>4850128</v>
      </c>
      <c r="BB447" s="6">
        <v>5575244</v>
      </c>
      <c r="BC447" s="6">
        <v>6381444</v>
      </c>
      <c r="BD447" s="6">
        <v>9167173</v>
      </c>
      <c r="BE447" s="6">
        <v>15343979</v>
      </c>
      <c r="BF447" s="6">
        <v>13229479</v>
      </c>
      <c r="BG447" s="6">
        <v>7880294</v>
      </c>
      <c r="BH447" s="6">
        <v>9459650</v>
      </c>
      <c r="BI447" s="6">
        <v>5766114</v>
      </c>
      <c r="BJ447" s="6">
        <v>7602177</v>
      </c>
      <c r="BK447" s="6">
        <v>32382882</v>
      </c>
      <c r="BL447" s="28">
        <v>9997106</v>
      </c>
      <c r="BM447" s="34"/>
    </row>
    <row r="448" spans="1:65" ht="15" customHeight="1" collapsed="1" x14ac:dyDescent="0.25">
      <c r="A448" s="2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28"/>
      <c r="BM448" s="34"/>
    </row>
    <row r="449" spans="1:65" ht="24.6" customHeight="1" x14ac:dyDescent="0.25">
      <c r="A449" s="3" t="s">
        <v>508</v>
      </c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30"/>
      <c r="BM449" s="34"/>
    </row>
    <row r="450" spans="1:65" ht="15" hidden="1" customHeight="1" outlineLevel="1" x14ac:dyDescent="0.25">
      <c r="A450" s="2" t="s">
        <v>352</v>
      </c>
      <c r="B450" s="6">
        <v>-3253767</v>
      </c>
      <c r="C450" s="6">
        <v>771355</v>
      </c>
      <c r="D450" s="6">
        <v>853345</v>
      </c>
      <c r="E450" s="6">
        <v>1034975</v>
      </c>
      <c r="F450" s="6">
        <v>750673</v>
      </c>
      <c r="G450" s="6">
        <v>-1266508</v>
      </c>
      <c r="H450" s="6">
        <v>-794906</v>
      </c>
      <c r="I450" s="6">
        <v>-147944</v>
      </c>
      <c r="J450" s="6">
        <v>-8043849</v>
      </c>
      <c r="K450" s="6">
        <v>1305327</v>
      </c>
      <c r="L450" s="6">
        <v>12945</v>
      </c>
      <c r="M450" s="6">
        <v>873687</v>
      </c>
      <c r="N450" s="6">
        <v>1507711</v>
      </c>
      <c r="O450" s="6">
        <v>2223873</v>
      </c>
      <c r="P450" s="6">
        <v>939052</v>
      </c>
      <c r="Q450" s="6">
        <v>-122194</v>
      </c>
      <c r="R450" s="6">
        <v>271525</v>
      </c>
      <c r="S450" s="6">
        <v>2291441</v>
      </c>
      <c r="T450" s="6">
        <v>3427266</v>
      </c>
      <c r="U450" s="6">
        <v>2229549</v>
      </c>
      <c r="V450" s="6">
        <v>4134426</v>
      </c>
      <c r="W450" s="6">
        <v>-357666</v>
      </c>
      <c r="X450" s="6">
        <v>3844568</v>
      </c>
      <c r="Y450" s="6">
        <v>5102898</v>
      </c>
      <c r="Z450" s="6">
        <v>1719915</v>
      </c>
      <c r="AA450" s="6">
        <v>5445105</v>
      </c>
      <c r="AB450" s="6">
        <v>2407560</v>
      </c>
      <c r="AC450" s="6">
        <v>1292679</v>
      </c>
      <c r="AD450" s="6">
        <v>746448</v>
      </c>
      <c r="AE450" s="6">
        <v>1043899</v>
      </c>
      <c r="AF450" s="6">
        <v>805919</v>
      </c>
      <c r="AG450" s="6">
        <v>3967659</v>
      </c>
      <c r="AH450" s="6">
        <v>2492749</v>
      </c>
      <c r="AI450" s="6">
        <v>986142</v>
      </c>
      <c r="AJ450" s="6">
        <v>1012267</v>
      </c>
      <c r="AK450" s="6">
        <v>-591676</v>
      </c>
      <c r="AL450" s="6">
        <v>2389976</v>
      </c>
      <c r="AM450" s="6">
        <v>-274454</v>
      </c>
      <c r="AN450" s="6">
        <v>2829407</v>
      </c>
      <c r="AO450" s="6">
        <v>1210871</v>
      </c>
      <c r="AP450" s="6">
        <v>1027419</v>
      </c>
      <c r="AQ450" s="6">
        <v>283184</v>
      </c>
      <c r="AR450" s="6">
        <v>3690009</v>
      </c>
      <c r="AS450" s="6">
        <v>4044054</v>
      </c>
      <c r="AT450" s="6">
        <v>2348543</v>
      </c>
      <c r="AU450" s="6">
        <v>-1579820</v>
      </c>
      <c r="AV450" s="6">
        <v>-1982289</v>
      </c>
      <c r="AW450" s="6">
        <v>4571429</v>
      </c>
      <c r="AX450" s="6">
        <v>2900120</v>
      </c>
      <c r="AY450" s="6">
        <v>7131946</v>
      </c>
      <c r="AZ450" s="6">
        <v>6881396</v>
      </c>
      <c r="BA450" s="6">
        <v>5288830</v>
      </c>
      <c r="BB450" s="6">
        <v>2094736</v>
      </c>
      <c r="BC450" s="6">
        <v>6173058</v>
      </c>
      <c r="BD450" s="6">
        <v>4421155</v>
      </c>
      <c r="BE450" s="6">
        <v>6822128</v>
      </c>
      <c r="BF450" s="6">
        <v>6326614</v>
      </c>
      <c r="BG450" s="6">
        <v>5059756</v>
      </c>
      <c r="BH450" s="6">
        <v>5662390</v>
      </c>
      <c r="BI450" s="6">
        <v>10050235</v>
      </c>
      <c r="BJ450" s="6">
        <v>4753176</v>
      </c>
      <c r="BK450" s="6">
        <v>9098696</v>
      </c>
      <c r="BL450" s="28">
        <v>-1018495</v>
      </c>
      <c r="BM450" s="34"/>
    </row>
    <row r="451" spans="1:65" ht="15" hidden="1" customHeight="1" outlineLevel="1" x14ac:dyDescent="0.25">
      <c r="A451" s="2" t="s">
        <v>353</v>
      </c>
      <c r="B451" s="6">
        <v>-12607868</v>
      </c>
      <c r="C451" s="6">
        <v>-2010000</v>
      </c>
      <c r="D451" s="6">
        <v>0</v>
      </c>
      <c r="E451" s="6">
        <v>0</v>
      </c>
      <c r="F451" s="6">
        <v>-542785</v>
      </c>
      <c r="G451" s="6">
        <v>2912281</v>
      </c>
      <c r="H451" s="6">
        <v>-304519</v>
      </c>
      <c r="I451" s="6">
        <v>-494102</v>
      </c>
      <c r="J451" s="6">
        <v>0</v>
      </c>
      <c r="K451" s="6">
        <v>0</v>
      </c>
      <c r="L451" s="6">
        <v>0</v>
      </c>
      <c r="M451" s="6">
        <v>-1856609</v>
      </c>
      <c r="N451" s="6">
        <v>-477045</v>
      </c>
      <c r="O451" s="6">
        <v>-45185</v>
      </c>
      <c r="P451" s="6">
        <v>-65413</v>
      </c>
      <c r="Q451" s="6">
        <v>-650108</v>
      </c>
      <c r="R451" s="6">
        <v>-126316</v>
      </c>
      <c r="S451" s="6">
        <v>-83969</v>
      </c>
      <c r="T451" s="6">
        <v>-78066</v>
      </c>
      <c r="U451" s="6">
        <v>-9585880</v>
      </c>
      <c r="V451" s="6">
        <v>-243088</v>
      </c>
      <c r="W451" s="6">
        <v>-1285188</v>
      </c>
      <c r="X451" s="6">
        <v>0</v>
      </c>
      <c r="Y451" s="6">
        <v>-136471</v>
      </c>
      <c r="Z451" s="6">
        <v>0</v>
      </c>
      <c r="AA451" s="6">
        <v>-397269</v>
      </c>
      <c r="AB451" s="6">
        <v>0</v>
      </c>
      <c r="AC451" s="6">
        <v>1813492</v>
      </c>
      <c r="AD451" s="6">
        <v>0</v>
      </c>
      <c r="AE451" s="6">
        <v>-205500</v>
      </c>
      <c r="AF451" s="6">
        <v>-764589</v>
      </c>
      <c r="AG451" s="6">
        <v>-239624</v>
      </c>
      <c r="AH451" s="6">
        <v>-4157153</v>
      </c>
      <c r="AI451" s="6">
        <v>-718676</v>
      </c>
      <c r="AJ451" s="6">
        <v>0</v>
      </c>
      <c r="AK451" s="6">
        <v>-292297</v>
      </c>
      <c r="AL451" s="6">
        <v>-379275</v>
      </c>
      <c r="AM451" s="6">
        <v>-3307239</v>
      </c>
      <c r="AN451" s="6">
        <v>0</v>
      </c>
      <c r="AO451" s="6">
        <v>-1817391</v>
      </c>
      <c r="AP451" s="6">
        <v>-13462939</v>
      </c>
      <c r="AQ451" s="6">
        <v>0</v>
      </c>
      <c r="AR451" s="6">
        <v>-426013</v>
      </c>
      <c r="AS451" s="6">
        <v>-3619288</v>
      </c>
      <c r="AT451" s="6">
        <v>-82000</v>
      </c>
      <c r="AU451" s="6">
        <v>-1128746</v>
      </c>
      <c r="AV451" s="6">
        <v>-355582</v>
      </c>
      <c r="AW451" s="6">
        <v>-1124238</v>
      </c>
      <c r="AX451" s="6">
        <v>-2718904</v>
      </c>
      <c r="AY451" s="6">
        <v>-692694</v>
      </c>
      <c r="AZ451" s="6">
        <v>-14977252</v>
      </c>
      <c r="BA451" s="6">
        <v>-2844629</v>
      </c>
      <c r="BB451" s="6">
        <v>-1566142</v>
      </c>
      <c r="BC451" s="6">
        <v>1434562</v>
      </c>
      <c r="BD451" s="6">
        <v>-3119274</v>
      </c>
      <c r="BE451" s="6">
        <v>-1511589</v>
      </c>
      <c r="BF451" s="6">
        <v>-426950</v>
      </c>
      <c r="BG451" s="6">
        <v>0</v>
      </c>
      <c r="BH451" s="6">
        <v>-1786044</v>
      </c>
      <c r="BI451" s="6">
        <v>-1129783</v>
      </c>
      <c r="BJ451" s="6">
        <v>824430</v>
      </c>
      <c r="BK451" s="6">
        <v>-1979600</v>
      </c>
      <c r="BL451" s="28">
        <v>-645316</v>
      </c>
      <c r="BM451" s="34"/>
    </row>
    <row r="452" spans="1:65" ht="15" hidden="1" customHeight="1" outlineLevel="1" x14ac:dyDescent="0.25">
      <c r="A452" s="2" t="s">
        <v>354</v>
      </c>
      <c r="B452" s="6">
        <v>12607309</v>
      </c>
      <c r="C452" s="6">
        <v>1687485</v>
      </c>
      <c r="D452" s="6">
        <v>0</v>
      </c>
      <c r="E452" s="6">
        <v>-546028</v>
      </c>
      <c r="F452" s="6">
        <v>-241060</v>
      </c>
      <c r="G452" s="6">
        <v>-1230070</v>
      </c>
      <c r="H452" s="6">
        <v>-487745</v>
      </c>
      <c r="I452" s="6">
        <v>1517735</v>
      </c>
      <c r="J452" s="6">
        <v>0</v>
      </c>
      <c r="K452" s="6">
        <v>-183696</v>
      </c>
      <c r="L452" s="6">
        <v>-122208</v>
      </c>
      <c r="M452" s="6">
        <v>-394830</v>
      </c>
      <c r="N452" s="6">
        <v>-683212</v>
      </c>
      <c r="O452" s="6">
        <v>293931</v>
      </c>
      <c r="P452" s="6">
        <v>-239453</v>
      </c>
      <c r="Q452" s="6">
        <v>-172045</v>
      </c>
      <c r="R452" s="6">
        <v>-292784</v>
      </c>
      <c r="S452" s="6">
        <v>-397382</v>
      </c>
      <c r="T452" s="6">
        <v>108720</v>
      </c>
      <c r="U452" s="6">
        <v>7118990</v>
      </c>
      <c r="V452" s="6">
        <v>7821</v>
      </c>
      <c r="W452" s="6">
        <v>-1312063</v>
      </c>
      <c r="X452" s="6">
        <v>-461107</v>
      </c>
      <c r="Y452" s="6">
        <v>-1001264</v>
      </c>
      <c r="Z452" s="6">
        <v>-575112</v>
      </c>
      <c r="AA452" s="6">
        <v>-496550</v>
      </c>
      <c r="AB452" s="6">
        <v>-512843</v>
      </c>
      <c r="AC452" s="6">
        <v>-565896</v>
      </c>
      <c r="AD452" s="6">
        <v>-667478</v>
      </c>
      <c r="AE452" s="6">
        <v>-279143</v>
      </c>
      <c r="AF452" s="6">
        <v>-350596</v>
      </c>
      <c r="AG452" s="6">
        <v>-1132489</v>
      </c>
      <c r="AH452" s="6">
        <v>382087</v>
      </c>
      <c r="AI452" s="6">
        <v>-798779</v>
      </c>
      <c r="AJ452" s="6">
        <v>-528104</v>
      </c>
      <c r="AK452" s="6">
        <v>-498466</v>
      </c>
      <c r="AL452" s="6">
        <v>-1271600</v>
      </c>
      <c r="AM452" s="6">
        <v>918269</v>
      </c>
      <c r="AN452" s="6">
        <v>-1475388</v>
      </c>
      <c r="AO452" s="6">
        <v>1382520</v>
      </c>
      <c r="AP452" s="6">
        <v>-1011807</v>
      </c>
      <c r="AQ452" s="6">
        <v>0</v>
      </c>
      <c r="AR452" s="6">
        <v>-1809526</v>
      </c>
      <c r="AS452" s="6">
        <v>-1439569</v>
      </c>
      <c r="AT452" s="6">
        <v>-622514</v>
      </c>
      <c r="AU452" s="6">
        <v>-576962</v>
      </c>
      <c r="AV452" s="6">
        <v>-150002</v>
      </c>
      <c r="AW452" s="6">
        <v>-1652153</v>
      </c>
      <c r="AX452" s="6">
        <v>-1784866</v>
      </c>
      <c r="AY452" s="6">
        <v>-16871862</v>
      </c>
      <c r="AZ452" s="6">
        <v>9093851</v>
      </c>
      <c r="BA452" s="6">
        <v>4250706</v>
      </c>
      <c r="BB452" s="6">
        <v>-446133</v>
      </c>
      <c r="BC452" s="6">
        <v>-812253</v>
      </c>
      <c r="BD452" s="6">
        <v>-331149</v>
      </c>
      <c r="BE452" s="6">
        <v>-1025664</v>
      </c>
      <c r="BF452" s="6">
        <v>5566456</v>
      </c>
      <c r="BG452" s="6">
        <v>-1809788</v>
      </c>
      <c r="BH452" s="6">
        <v>-1390448</v>
      </c>
      <c r="BI452" s="6">
        <v>-2114504</v>
      </c>
      <c r="BJ452" s="6">
        <v>668475</v>
      </c>
      <c r="BK452" s="6">
        <v>-6855890</v>
      </c>
      <c r="BL452" s="28">
        <v>-5425482</v>
      </c>
      <c r="BM452" s="34"/>
    </row>
    <row r="453" spans="1:65" ht="15" hidden="1" customHeight="1" outlineLevel="1" x14ac:dyDescent="0.25">
      <c r="A453" s="2" t="s">
        <v>355</v>
      </c>
      <c r="B453" s="6">
        <v>-3254326</v>
      </c>
      <c r="C453" s="6">
        <v>448840</v>
      </c>
      <c r="D453" s="6">
        <v>853345</v>
      </c>
      <c r="E453" s="6">
        <v>488947</v>
      </c>
      <c r="F453" s="6">
        <v>-33172</v>
      </c>
      <c r="G453" s="6">
        <v>415703</v>
      </c>
      <c r="H453" s="6">
        <v>-1587170</v>
      </c>
      <c r="I453" s="6">
        <v>875689</v>
      </c>
      <c r="J453" s="6">
        <v>-8043849</v>
      </c>
      <c r="K453" s="6">
        <v>1121631</v>
      </c>
      <c r="L453" s="6">
        <v>-109263</v>
      </c>
      <c r="M453" s="6">
        <v>-1377752</v>
      </c>
      <c r="N453" s="6">
        <v>347454</v>
      </c>
      <c r="O453" s="6">
        <v>2472619</v>
      </c>
      <c r="P453" s="6">
        <v>634186</v>
      </c>
      <c r="Q453" s="6">
        <v>-944347</v>
      </c>
      <c r="R453" s="6">
        <v>-147575</v>
      </c>
      <c r="S453" s="6">
        <v>1810090</v>
      </c>
      <c r="T453" s="6">
        <v>3457920</v>
      </c>
      <c r="U453" s="6">
        <v>-237341</v>
      </c>
      <c r="V453" s="6">
        <v>3899159</v>
      </c>
      <c r="W453" s="6">
        <v>-2954917</v>
      </c>
      <c r="X453" s="6">
        <v>3383461</v>
      </c>
      <c r="Y453" s="6">
        <v>3965163</v>
      </c>
      <c r="Z453" s="6">
        <v>1144803</v>
      </c>
      <c r="AA453" s="6">
        <v>4551286</v>
      </c>
      <c r="AB453" s="6">
        <v>1894717</v>
      </c>
      <c r="AC453" s="6">
        <v>2540275</v>
      </c>
      <c r="AD453" s="6">
        <v>78970</v>
      </c>
      <c r="AE453" s="6">
        <v>559256</v>
      </c>
      <c r="AF453" s="6">
        <v>-309266</v>
      </c>
      <c r="AG453" s="6">
        <v>2595546</v>
      </c>
      <c r="AH453" s="6">
        <v>-1282317</v>
      </c>
      <c r="AI453" s="6">
        <v>-531313</v>
      </c>
      <c r="AJ453" s="6">
        <v>484163</v>
      </c>
      <c r="AK453" s="6">
        <v>-1382439</v>
      </c>
      <c r="AL453" s="6">
        <v>739101</v>
      </c>
      <c r="AM453" s="6">
        <v>-2663424</v>
      </c>
      <c r="AN453" s="6">
        <v>1354019</v>
      </c>
      <c r="AO453" s="6">
        <v>-1989040</v>
      </c>
      <c r="AP453" s="6">
        <v>-13447327</v>
      </c>
      <c r="AQ453" s="6">
        <v>283184</v>
      </c>
      <c r="AR453" s="6">
        <v>1454470</v>
      </c>
      <c r="AS453" s="6">
        <v>-1014803</v>
      </c>
      <c r="AT453" s="6">
        <v>1644029</v>
      </c>
      <c r="AU453" s="6">
        <v>-3285528</v>
      </c>
      <c r="AV453" s="6">
        <v>-2487873</v>
      </c>
      <c r="AW453" s="6">
        <v>1795038</v>
      </c>
      <c r="AX453" s="6">
        <v>-1603650</v>
      </c>
      <c r="AY453" s="6">
        <v>-10432610</v>
      </c>
      <c r="AZ453" s="6">
        <v>997995</v>
      </c>
      <c r="BA453" s="6">
        <v>6694907</v>
      </c>
      <c r="BB453" s="6">
        <v>82461</v>
      </c>
      <c r="BC453" s="6">
        <v>6795367</v>
      </c>
      <c r="BD453" s="6">
        <v>970732</v>
      </c>
      <c r="BE453" s="6">
        <v>4284875</v>
      </c>
      <c r="BF453" s="6">
        <v>11466120</v>
      </c>
      <c r="BG453" s="6">
        <v>3249968</v>
      </c>
      <c r="BH453" s="6">
        <v>2485898</v>
      </c>
      <c r="BI453" s="6">
        <v>6805948</v>
      </c>
      <c r="BJ453" s="6">
        <v>3260271</v>
      </c>
      <c r="BK453" s="6">
        <v>263206</v>
      </c>
      <c r="BL453" s="28">
        <v>-7089293</v>
      </c>
      <c r="BM453" s="34"/>
    </row>
    <row r="454" spans="1:65" ht="15" hidden="1" customHeight="1" outlineLevel="1" x14ac:dyDescent="0.25">
      <c r="A454" s="2" t="s">
        <v>356</v>
      </c>
      <c r="B454" s="6">
        <v>0</v>
      </c>
      <c r="C454" s="6">
        <v>168588</v>
      </c>
      <c r="D454" s="6">
        <v>392486</v>
      </c>
      <c r="E454" s="6">
        <v>1430609</v>
      </c>
      <c r="F454" s="6">
        <v>108769</v>
      </c>
      <c r="G454" s="6">
        <v>757402</v>
      </c>
      <c r="H454" s="6">
        <v>288004</v>
      </c>
      <c r="I454" s="6">
        <v>-414244</v>
      </c>
      <c r="J454" s="6">
        <v>8898157</v>
      </c>
      <c r="K454" s="6">
        <v>644697</v>
      </c>
      <c r="L454" s="6">
        <v>1555281</v>
      </c>
      <c r="M454" s="6">
        <v>653335</v>
      </c>
      <c r="N454" s="6">
        <v>8607043</v>
      </c>
      <c r="O454" s="6">
        <v>-2274498</v>
      </c>
      <c r="P454" s="6">
        <v>85398</v>
      </c>
      <c r="Q454" s="6">
        <v>876430</v>
      </c>
      <c r="R454" s="6">
        <v>245270</v>
      </c>
      <c r="S454" s="6">
        <v>-9008</v>
      </c>
      <c r="T454" s="6">
        <v>850288</v>
      </c>
      <c r="U454" s="6">
        <v>963398</v>
      </c>
      <c r="V454" s="6">
        <v>-1656982</v>
      </c>
      <c r="W454" s="6">
        <v>9696766</v>
      </c>
      <c r="X454" s="6">
        <v>936317</v>
      </c>
      <c r="Y454" s="6">
        <v>5281968</v>
      </c>
      <c r="Z454" s="6">
        <v>2019968</v>
      </c>
      <c r="AA454" s="6">
        <v>268105</v>
      </c>
      <c r="AB454" s="6">
        <v>2846525</v>
      </c>
      <c r="AC454" s="6">
        <v>8553864</v>
      </c>
      <c r="AD454" s="6">
        <v>1933832</v>
      </c>
      <c r="AE454" s="6">
        <v>8112886</v>
      </c>
      <c r="AF454" s="6">
        <v>4224993</v>
      </c>
      <c r="AG454" s="6">
        <v>7731169</v>
      </c>
      <c r="AH454" s="6">
        <v>3203496</v>
      </c>
      <c r="AI454" s="6">
        <v>2383132</v>
      </c>
      <c r="AJ454" s="6">
        <v>8891046</v>
      </c>
      <c r="AK454" s="6">
        <v>7910248</v>
      </c>
      <c r="AL454" s="6">
        <v>890460</v>
      </c>
      <c r="AM454" s="6">
        <v>5091718</v>
      </c>
      <c r="AN454" s="6">
        <v>2870554</v>
      </c>
      <c r="AO454" s="6">
        <v>5698713</v>
      </c>
      <c r="AP454" s="6">
        <v>18295041</v>
      </c>
      <c r="AQ454" s="6">
        <v>1842458</v>
      </c>
      <c r="AR454" s="6">
        <v>2250278</v>
      </c>
      <c r="AS454" s="6">
        <v>2162965</v>
      </c>
      <c r="AT454" s="6">
        <v>5720295</v>
      </c>
      <c r="AU454" s="6">
        <v>4997257</v>
      </c>
      <c r="AV454" s="6">
        <v>7478445</v>
      </c>
      <c r="AW454" s="6">
        <v>13867059</v>
      </c>
      <c r="AX454" s="6">
        <v>7806745</v>
      </c>
      <c r="AY454" s="6">
        <v>1848519</v>
      </c>
      <c r="AZ454" s="6">
        <v>13397968</v>
      </c>
      <c r="BA454" s="6">
        <v>-266736</v>
      </c>
      <c r="BB454" s="6">
        <v>529785</v>
      </c>
      <c r="BC454" s="6">
        <v>3483696</v>
      </c>
      <c r="BD454" s="6">
        <v>10019420</v>
      </c>
      <c r="BE454" s="6">
        <v>10630803</v>
      </c>
      <c r="BF454" s="6">
        <v>-5699212</v>
      </c>
      <c r="BG454" s="6">
        <v>13036723</v>
      </c>
      <c r="BH454" s="6">
        <v>1480747</v>
      </c>
      <c r="BI454" s="6">
        <v>14630406</v>
      </c>
      <c r="BJ454" s="6">
        <v>9317517</v>
      </c>
      <c r="BK454" s="6">
        <v>60353</v>
      </c>
      <c r="BL454" s="28">
        <v>9374862</v>
      </c>
      <c r="BM454" s="34"/>
    </row>
    <row r="455" spans="1:65" ht="15" hidden="1" customHeight="1" outlineLevel="1" x14ac:dyDescent="0.25">
      <c r="A455" s="2" t="s">
        <v>357</v>
      </c>
      <c r="B455" s="6">
        <v>-3254326</v>
      </c>
      <c r="C455" s="6">
        <v>617428</v>
      </c>
      <c r="D455" s="6">
        <v>1245831</v>
      </c>
      <c r="E455" s="6">
        <v>1919556</v>
      </c>
      <c r="F455" s="6">
        <v>75597</v>
      </c>
      <c r="G455" s="6">
        <v>341699</v>
      </c>
      <c r="H455" s="6">
        <v>-1299166</v>
      </c>
      <c r="I455" s="6">
        <v>461445</v>
      </c>
      <c r="J455" s="6">
        <v>854308</v>
      </c>
      <c r="K455" s="6">
        <v>1766328</v>
      </c>
      <c r="L455" s="6">
        <v>1446018</v>
      </c>
      <c r="M455" s="6">
        <v>-724417</v>
      </c>
      <c r="N455" s="6">
        <v>8954497</v>
      </c>
      <c r="O455" s="6">
        <v>198121</v>
      </c>
      <c r="P455" s="6">
        <v>719584</v>
      </c>
      <c r="Q455" s="6">
        <v>-67917</v>
      </c>
      <c r="R455" s="6">
        <v>97695</v>
      </c>
      <c r="S455" s="6">
        <v>1801082</v>
      </c>
      <c r="T455" s="6">
        <v>4308208</v>
      </c>
      <c r="U455" s="6">
        <v>726057</v>
      </c>
      <c r="V455" s="6">
        <v>2242177</v>
      </c>
      <c r="W455" s="6">
        <v>6741849</v>
      </c>
      <c r="X455" s="6">
        <v>4319778</v>
      </c>
      <c r="Y455" s="6">
        <v>9247131</v>
      </c>
      <c r="Z455" s="6">
        <v>3164771</v>
      </c>
      <c r="AA455" s="6">
        <v>4819391</v>
      </c>
      <c r="AB455" s="6">
        <v>4741242</v>
      </c>
      <c r="AC455" s="6">
        <v>11094139</v>
      </c>
      <c r="AD455" s="6">
        <v>2012802</v>
      </c>
      <c r="AE455" s="6">
        <v>8672142</v>
      </c>
      <c r="AF455" s="6">
        <v>3915727</v>
      </c>
      <c r="AG455" s="6">
        <v>10326715</v>
      </c>
      <c r="AH455" s="6">
        <v>1921179</v>
      </c>
      <c r="AI455" s="6">
        <v>1851819</v>
      </c>
      <c r="AJ455" s="6">
        <v>9375209</v>
      </c>
      <c r="AK455" s="6">
        <v>6527809</v>
      </c>
      <c r="AL455" s="6">
        <v>1629561</v>
      </c>
      <c r="AM455" s="6">
        <v>2428294</v>
      </c>
      <c r="AN455" s="6">
        <v>4224573</v>
      </c>
      <c r="AO455" s="6">
        <v>3709673</v>
      </c>
      <c r="AP455" s="6">
        <v>4847714</v>
      </c>
      <c r="AQ455" s="6">
        <v>2125642</v>
      </c>
      <c r="AR455" s="6">
        <v>3704748</v>
      </c>
      <c r="AS455" s="6">
        <v>1148162</v>
      </c>
      <c r="AT455" s="6">
        <v>7364324</v>
      </c>
      <c r="AU455" s="6">
        <v>1711729</v>
      </c>
      <c r="AV455" s="6">
        <v>4990572</v>
      </c>
      <c r="AW455" s="6">
        <v>15662097</v>
      </c>
      <c r="AX455" s="6">
        <v>6203095</v>
      </c>
      <c r="AY455" s="6">
        <v>-8584091</v>
      </c>
      <c r="AZ455" s="6">
        <v>14395962</v>
      </c>
      <c r="BA455" s="6">
        <v>6428171</v>
      </c>
      <c r="BB455" s="6">
        <v>612246</v>
      </c>
      <c r="BC455" s="6">
        <v>10279063</v>
      </c>
      <c r="BD455" s="6">
        <v>10990152</v>
      </c>
      <c r="BE455" s="6">
        <v>14915678</v>
      </c>
      <c r="BF455" s="6">
        <v>5766908</v>
      </c>
      <c r="BG455" s="6">
        <v>16286691</v>
      </c>
      <c r="BH455" s="6">
        <v>3966645</v>
      </c>
      <c r="BI455" s="6">
        <v>21436354</v>
      </c>
      <c r="BJ455" s="6">
        <v>12577788</v>
      </c>
      <c r="BK455" s="6">
        <v>323559</v>
      </c>
      <c r="BL455" s="28">
        <v>2285569</v>
      </c>
      <c r="BM455" s="34"/>
    </row>
    <row r="456" spans="1:65" ht="15" hidden="1" customHeight="1" outlineLevel="1" x14ac:dyDescent="0.25">
      <c r="A456" s="2" t="s">
        <v>358</v>
      </c>
      <c r="B456" s="6">
        <v>3500000</v>
      </c>
      <c r="C456" s="6">
        <v>18304</v>
      </c>
      <c r="D456" s="6">
        <v>0</v>
      </c>
      <c r="E456" s="6">
        <v>240</v>
      </c>
      <c r="F456" s="6">
        <v>0</v>
      </c>
      <c r="G456" s="6">
        <v>0</v>
      </c>
      <c r="H456" s="6">
        <v>-180724</v>
      </c>
      <c r="I456" s="6">
        <v>500000</v>
      </c>
      <c r="J456" s="6">
        <v>0</v>
      </c>
      <c r="K456" s="6">
        <v>-1300000</v>
      </c>
      <c r="L456" s="6">
        <v>0</v>
      </c>
      <c r="M456" s="6">
        <v>-1300000</v>
      </c>
      <c r="N456" s="6">
        <v>0</v>
      </c>
      <c r="O456" s="6">
        <v>1867500</v>
      </c>
      <c r="P456" s="6">
        <v>790797</v>
      </c>
      <c r="Q456" s="6">
        <v>1030000</v>
      </c>
      <c r="R456" s="6">
        <v>500000</v>
      </c>
      <c r="S456" s="6">
        <v>-679472</v>
      </c>
      <c r="T456" s="6">
        <v>0</v>
      </c>
      <c r="U456" s="6">
        <v>100000</v>
      </c>
      <c r="V456" s="6">
        <v>-2500000</v>
      </c>
      <c r="W456" s="6">
        <v>0</v>
      </c>
      <c r="X456" s="6">
        <v>0</v>
      </c>
      <c r="Y456" s="6">
        <v>1000000</v>
      </c>
      <c r="Z456" s="6">
        <v>-400000</v>
      </c>
      <c r="AA456" s="6">
        <v>-200000</v>
      </c>
      <c r="AB456" s="6">
        <v>500000</v>
      </c>
      <c r="AC456" s="6">
        <v>0</v>
      </c>
      <c r="AD456" s="6">
        <v>0</v>
      </c>
      <c r="AE456" s="6">
        <v>0</v>
      </c>
      <c r="AF456" s="6">
        <v>1000000</v>
      </c>
      <c r="AG456" s="6">
        <v>0</v>
      </c>
      <c r="AH456" s="6">
        <v>-800000</v>
      </c>
      <c r="AI456" s="6">
        <v>0</v>
      </c>
      <c r="AJ456" s="6">
        <v>0</v>
      </c>
      <c r="AK456" s="6">
        <v>0</v>
      </c>
      <c r="AL456" s="6">
        <v>3000000</v>
      </c>
      <c r="AM456" s="6">
        <v>698617</v>
      </c>
      <c r="AN456" s="6">
        <v>0</v>
      </c>
      <c r="AO456" s="6">
        <v>0</v>
      </c>
      <c r="AP456" s="6">
        <v>0</v>
      </c>
      <c r="AQ456" s="6">
        <v>0</v>
      </c>
      <c r="AR456" s="6">
        <v>0</v>
      </c>
      <c r="AS456" s="6">
        <v>2300000</v>
      </c>
      <c r="AT456" s="6">
        <v>0</v>
      </c>
      <c r="AU456" s="6">
        <v>1950</v>
      </c>
      <c r="AV456" s="6">
        <v>0</v>
      </c>
      <c r="AW456" s="6">
        <v>0</v>
      </c>
      <c r="AX456" s="6">
        <v>0</v>
      </c>
      <c r="AY456" s="6">
        <v>23700000</v>
      </c>
      <c r="AZ456" s="6">
        <v>0</v>
      </c>
      <c r="BA456" s="6">
        <v>2200000</v>
      </c>
      <c r="BB456" s="6">
        <v>526</v>
      </c>
      <c r="BC456" s="6">
        <v>6960</v>
      </c>
      <c r="BD456" s="6">
        <v>0</v>
      </c>
      <c r="BE456" s="6">
        <v>1700000</v>
      </c>
      <c r="BF456" s="6">
        <v>-3000000</v>
      </c>
      <c r="BG456" s="6">
        <v>0</v>
      </c>
      <c r="BH456" s="6">
        <v>-3000000</v>
      </c>
      <c r="BI456" s="6">
        <v>0</v>
      </c>
      <c r="BJ456" s="6">
        <v>6260000</v>
      </c>
      <c r="BK456" s="6">
        <v>1751438</v>
      </c>
      <c r="BL456" s="28">
        <v>0</v>
      </c>
      <c r="BM456" s="34"/>
    </row>
    <row r="457" spans="1:65" ht="15" hidden="1" customHeight="1" outlineLevel="1" x14ac:dyDescent="0.25">
      <c r="A457" s="2" t="s">
        <v>359</v>
      </c>
      <c r="B457" s="6">
        <v>0</v>
      </c>
      <c r="C457" s="6">
        <v>0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6">
        <v>0</v>
      </c>
      <c r="AJ457" s="6">
        <v>0</v>
      </c>
      <c r="AK457" s="6">
        <v>0</v>
      </c>
      <c r="AL457" s="6">
        <v>0</v>
      </c>
      <c r="AM457" s="6">
        <v>0</v>
      </c>
      <c r="AN457" s="6">
        <v>0</v>
      </c>
      <c r="AO457" s="6">
        <v>0</v>
      </c>
      <c r="AP457" s="6">
        <v>0</v>
      </c>
      <c r="AQ457" s="6">
        <v>0</v>
      </c>
      <c r="AR457" s="6">
        <v>0</v>
      </c>
      <c r="AS457" s="6">
        <v>0</v>
      </c>
      <c r="AT457" s="6">
        <v>0</v>
      </c>
      <c r="AU457" s="6">
        <v>0</v>
      </c>
      <c r="AV457" s="6">
        <v>0</v>
      </c>
      <c r="AW457" s="6">
        <v>0</v>
      </c>
      <c r="AX457" s="6">
        <v>0</v>
      </c>
      <c r="AY457" s="6">
        <v>0</v>
      </c>
      <c r="AZ457" s="6">
        <v>0</v>
      </c>
      <c r="BA457" s="6">
        <v>0</v>
      </c>
      <c r="BB457" s="6">
        <v>0</v>
      </c>
      <c r="BC457" s="6">
        <v>0</v>
      </c>
      <c r="BD457" s="6">
        <v>0</v>
      </c>
      <c r="BE457" s="6">
        <v>0</v>
      </c>
      <c r="BF457" s="6">
        <v>0</v>
      </c>
      <c r="BG457" s="6">
        <v>0</v>
      </c>
      <c r="BH457" s="6">
        <v>0</v>
      </c>
      <c r="BI457" s="6">
        <v>0</v>
      </c>
      <c r="BJ457" s="6">
        <v>0</v>
      </c>
      <c r="BK457" s="6">
        <v>0</v>
      </c>
      <c r="BL457" s="28">
        <v>0</v>
      </c>
      <c r="BM457" s="34"/>
    </row>
    <row r="458" spans="1:65" ht="15" hidden="1" customHeight="1" outlineLevel="1" x14ac:dyDescent="0.25">
      <c r="A458" s="2" t="s">
        <v>360</v>
      </c>
      <c r="B458" s="6">
        <v>0</v>
      </c>
      <c r="C458" s="6">
        <v>0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3000</v>
      </c>
      <c r="N458" s="6">
        <v>104082</v>
      </c>
      <c r="O458" s="6">
        <v>0</v>
      </c>
      <c r="P458" s="6">
        <v>17762</v>
      </c>
      <c r="Q458" s="6">
        <v>0</v>
      </c>
      <c r="R458" s="6">
        <v>3000</v>
      </c>
      <c r="S458" s="6">
        <v>45477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5500</v>
      </c>
      <c r="AB458" s="6">
        <v>314838</v>
      </c>
      <c r="AC458" s="6">
        <v>62098</v>
      </c>
      <c r="AD458" s="6">
        <v>0</v>
      </c>
      <c r="AE458" s="6">
        <v>0</v>
      </c>
      <c r="AF458" s="6">
        <v>0</v>
      </c>
      <c r="AG458" s="6">
        <v>5500</v>
      </c>
      <c r="AH458" s="6">
        <v>0</v>
      </c>
      <c r="AI458" s="6">
        <v>2000</v>
      </c>
      <c r="AJ458" s="6">
        <v>0</v>
      </c>
      <c r="AK458" s="6">
        <v>0</v>
      </c>
      <c r="AL458" s="6">
        <v>0</v>
      </c>
      <c r="AM458" s="6">
        <v>5500</v>
      </c>
      <c r="AN458" s="6">
        <v>0</v>
      </c>
      <c r="AO458" s="6">
        <v>10499518</v>
      </c>
      <c r="AP458" s="6">
        <v>0</v>
      </c>
      <c r="AQ458" s="6">
        <v>0</v>
      </c>
      <c r="AR458" s="6">
        <v>0</v>
      </c>
      <c r="AS458" s="6">
        <v>4500</v>
      </c>
      <c r="AT458" s="6">
        <v>0</v>
      </c>
      <c r="AU458" s="6">
        <v>0</v>
      </c>
      <c r="AV458" s="6">
        <v>0</v>
      </c>
      <c r="AW458" s="6">
        <v>110232</v>
      </c>
      <c r="AX458" s="6">
        <v>0</v>
      </c>
      <c r="AY458" s="6">
        <v>12988</v>
      </c>
      <c r="AZ458" s="6">
        <v>8850</v>
      </c>
      <c r="BA458" s="6">
        <v>40500</v>
      </c>
      <c r="BB458" s="6">
        <v>8913489</v>
      </c>
      <c r="BC458" s="6">
        <v>0</v>
      </c>
      <c r="BD458" s="6">
        <v>0</v>
      </c>
      <c r="BE458" s="6">
        <v>708027</v>
      </c>
      <c r="BF458" s="6">
        <v>0</v>
      </c>
      <c r="BG458" s="6">
        <v>438500</v>
      </c>
      <c r="BH458" s="6">
        <v>0</v>
      </c>
      <c r="BI458" s="6">
        <v>30000</v>
      </c>
      <c r="BJ458" s="6">
        <v>50000</v>
      </c>
      <c r="BK458" s="6">
        <v>22748</v>
      </c>
      <c r="BL458" s="28">
        <v>23245038</v>
      </c>
      <c r="BM458" s="34"/>
    </row>
    <row r="459" spans="1:65" ht="15" customHeight="1" collapsed="1" x14ac:dyDescent="0.25">
      <c r="A459" s="2" t="s">
        <v>361</v>
      </c>
      <c r="B459" s="6">
        <v>245674</v>
      </c>
      <c r="C459" s="6">
        <v>617428</v>
      </c>
      <c r="D459" s="6">
        <v>1245831</v>
      </c>
      <c r="E459" s="6">
        <v>1919556</v>
      </c>
      <c r="F459" s="6">
        <v>75597</v>
      </c>
      <c r="G459" s="6">
        <v>341699</v>
      </c>
      <c r="H459" s="6">
        <v>250834</v>
      </c>
      <c r="I459" s="6">
        <v>961445</v>
      </c>
      <c r="J459" s="6">
        <v>854308</v>
      </c>
      <c r="K459" s="6">
        <v>3066328</v>
      </c>
      <c r="L459" s="6">
        <v>1446018</v>
      </c>
      <c r="M459" s="6">
        <v>575583</v>
      </c>
      <c r="N459" s="6">
        <v>9058579</v>
      </c>
      <c r="O459" s="6">
        <v>2065621</v>
      </c>
      <c r="P459" s="6">
        <v>1528143</v>
      </c>
      <c r="Q459" s="6">
        <v>962083</v>
      </c>
      <c r="R459" s="6">
        <v>600695</v>
      </c>
      <c r="S459" s="6">
        <v>2596559</v>
      </c>
      <c r="T459" s="6">
        <v>4308208</v>
      </c>
      <c r="U459" s="6">
        <v>826057</v>
      </c>
      <c r="V459" s="6">
        <v>4742177</v>
      </c>
      <c r="W459" s="6">
        <v>6741849</v>
      </c>
      <c r="X459" s="6">
        <v>4319778</v>
      </c>
      <c r="Y459" s="6">
        <v>10247131</v>
      </c>
      <c r="Z459" s="6">
        <v>3564771</v>
      </c>
      <c r="AA459" s="6">
        <v>5024891</v>
      </c>
      <c r="AB459" s="6">
        <v>5556080</v>
      </c>
      <c r="AC459" s="6">
        <v>11156237</v>
      </c>
      <c r="AD459" s="6">
        <v>2012802</v>
      </c>
      <c r="AE459" s="6">
        <v>8672142</v>
      </c>
      <c r="AF459" s="6">
        <v>4915727</v>
      </c>
      <c r="AG459" s="6">
        <v>10332215</v>
      </c>
      <c r="AH459" s="6">
        <v>2721179</v>
      </c>
      <c r="AI459" s="6">
        <v>0</v>
      </c>
      <c r="AJ459" s="6">
        <v>9375209</v>
      </c>
      <c r="AK459" s="6">
        <v>6527809</v>
      </c>
      <c r="AL459" s="6">
        <v>4629561</v>
      </c>
      <c r="AM459" s="6">
        <v>2433794</v>
      </c>
      <c r="AN459" s="6">
        <v>4224573</v>
      </c>
      <c r="AO459" s="6">
        <v>14209191</v>
      </c>
      <c r="AP459" s="6">
        <v>4847714</v>
      </c>
      <c r="AQ459" s="6">
        <v>2125642</v>
      </c>
      <c r="AR459" s="6">
        <v>3704748</v>
      </c>
      <c r="AS459" s="6">
        <v>3452662</v>
      </c>
      <c r="AT459" s="6">
        <v>7364324</v>
      </c>
      <c r="AU459" s="6">
        <v>1711729</v>
      </c>
      <c r="AV459" s="6">
        <v>4990572</v>
      </c>
      <c r="AW459" s="6">
        <v>15772329</v>
      </c>
      <c r="AX459" s="6">
        <v>6203095</v>
      </c>
      <c r="AY459" s="6">
        <v>15128897</v>
      </c>
      <c r="AZ459" s="6">
        <v>14404812</v>
      </c>
      <c r="BA459" s="6">
        <v>8668671</v>
      </c>
      <c r="BB459" s="6">
        <v>9525735</v>
      </c>
      <c r="BC459" s="6">
        <v>10279063</v>
      </c>
      <c r="BD459" s="6">
        <v>10990152</v>
      </c>
      <c r="BE459" s="6">
        <v>17323705</v>
      </c>
      <c r="BF459" s="6">
        <v>8766908</v>
      </c>
      <c r="BG459" s="6">
        <v>16725191</v>
      </c>
      <c r="BH459" s="6">
        <v>6966645</v>
      </c>
      <c r="BI459" s="6">
        <v>21466354</v>
      </c>
      <c r="BJ459" s="6">
        <v>18837788</v>
      </c>
      <c r="BK459" s="6">
        <v>2097745</v>
      </c>
      <c r="BL459" s="28">
        <v>25530607</v>
      </c>
      <c r="BM459" s="34"/>
    </row>
    <row r="460" spans="1:65" ht="15" customHeight="1" x14ac:dyDescent="0.25">
      <c r="A460" s="2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28"/>
      <c r="BM460" s="34"/>
    </row>
    <row r="461" spans="1:65" ht="28.15" customHeight="1" x14ac:dyDescent="0.25">
      <c r="A461" s="3" t="s">
        <v>362</v>
      </c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31"/>
      <c r="BM461" s="34"/>
    </row>
    <row r="462" spans="1:65" ht="15" customHeight="1" x14ac:dyDescent="0.25">
      <c r="A462" s="2" t="s">
        <v>363</v>
      </c>
      <c r="B462" s="4">
        <v>-200.7</v>
      </c>
      <c r="C462" s="4">
        <v>16.899999999999999</v>
      </c>
      <c r="D462" s="4">
        <v>11.3</v>
      </c>
      <c r="E462" s="4">
        <v>11.3</v>
      </c>
      <c r="F462" s="4">
        <v>4.8</v>
      </c>
      <c r="G462" s="4">
        <v>8.1</v>
      </c>
      <c r="H462" s="4">
        <v>-20.6</v>
      </c>
      <c r="I462" s="4">
        <v>-8.6</v>
      </c>
      <c r="J462" s="4">
        <v>-8</v>
      </c>
      <c r="K462" s="4">
        <v>4.8</v>
      </c>
      <c r="L462" s="4">
        <v>2.1</v>
      </c>
      <c r="M462" s="4">
        <v>-12.8</v>
      </c>
      <c r="N462" s="4">
        <v>5.6</v>
      </c>
      <c r="O462" s="4">
        <v>5.9</v>
      </c>
      <c r="P462" s="4">
        <v>5.7</v>
      </c>
      <c r="Q462" s="4">
        <v>5.5</v>
      </c>
      <c r="R462" s="4">
        <v>3.9</v>
      </c>
      <c r="S462" s="4">
        <v>12</v>
      </c>
      <c r="T462" s="4">
        <v>18</v>
      </c>
      <c r="U462" s="4">
        <v>9</v>
      </c>
      <c r="V462" s="4">
        <v>12.5</v>
      </c>
      <c r="W462" s="4">
        <v>0.5</v>
      </c>
      <c r="X462" s="4">
        <v>20.9</v>
      </c>
      <c r="Y462" s="4">
        <v>23.7</v>
      </c>
      <c r="Z462" s="4">
        <v>6.3</v>
      </c>
      <c r="AA462" s="4">
        <v>12.4</v>
      </c>
      <c r="AB462" s="4">
        <v>4</v>
      </c>
      <c r="AC462" s="4">
        <v>13.7</v>
      </c>
      <c r="AD462" s="4">
        <v>-1.1000000000000001</v>
      </c>
      <c r="AE462" s="4">
        <v>4.4000000000000004</v>
      </c>
      <c r="AF462" s="4">
        <v>-3.4</v>
      </c>
      <c r="AG462" s="4">
        <v>9.5</v>
      </c>
      <c r="AH462" s="4">
        <v>6.5</v>
      </c>
      <c r="AI462" s="4">
        <v>-25</v>
      </c>
      <c r="AJ462" s="4">
        <v>3.7</v>
      </c>
      <c r="AK462" s="4">
        <v>6.6</v>
      </c>
      <c r="AL462" s="4">
        <v>5.2</v>
      </c>
      <c r="AM462" s="4">
        <v>1.8</v>
      </c>
      <c r="AN462" s="4">
        <v>12.2</v>
      </c>
      <c r="AO462" s="4">
        <v>-7.9</v>
      </c>
      <c r="AP462" s="4">
        <v>10.4</v>
      </c>
      <c r="AQ462" s="4">
        <v>0.1</v>
      </c>
      <c r="AR462" s="4">
        <v>12.3</v>
      </c>
      <c r="AS462" s="4">
        <v>12.3</v>
      </c>
      <c r="AT462" s="4">
        <v>6.7</v>
      </c>
      <c r="AU462" s="4">
        <v>5.2</v>
      </c>
      <c r="AV462" s="4">
        <v>2.8</v>
      </c>
      <c r="AW462" s="4">
        <v>7.3</v>
      </c>
      <c r="AX462" s="4">
        <v>1.1000000000000001</v>
      </c>
      <c r="AY462" s="4">
        <v>9.6</v>
      </c>
      <c r="AZ462" s="4">
        <v>13.7</v>
      </c>
      <c r="BA462" s="4">
        <v>9.5</v>
      </c>
      <c r="BB462" s="4">
        <v>1.6</v>
      </c>
      <c r="BC462" s="4">
        <v>15.1</v>
      </c>
      <c r="BD462" s="4">
        <v>9.6999999999999993</v>
      </c>
      <c r="BE462" s="4">
        <v>8.1</v>
      </c>
      <c r="BF462" s="4">
        <v>2.2999999999999998</v>
      </c>
      <c r="BG462" s="4">
        <v>8.5</v>
      </c>
      <c r="BH462" s="4">
        <v>9.9</v>
      </c>
      <c r="BI462" s="4">
        <v>20.5</v>
      </c>
      <c r="BJ462" s="4">
        <v>10.4</v>
      </c>
      <c r="BK462" s="4">
        <v>1</v>
      </c>
      <c r="BL462" s="29">
        <v>9.6999999999999993</v>
      </c>
      <c r="BM462" s="34"/>
    </row>
    <row r="463" spans="1:65" ht="15" customHeight="1" x14ac:dyDescent="0.25">
      <c r="A463" s="2" t="s">
        <v>364</v>
      </c>
      <c r="B463" s="4">
        <v>-2.0070000000000001</v>
      </c>
      <c r="C463" s="4">
        <v>0.107</v>
      </c>
      <c r="D463" s="4">
        <v>-4.5999999999999999E-2</v>
      </c>
      <c r="E463" s="4">
        <v>7.1999999999999995E-2</v>
      </c>
      <c r="F463" s="4">
        <v>-1.2999999999999999E-2</v>
      </c>
      <c r="G463" s="4">
        <v>8.1000000000000003E-2</v>
      </c>
      <c r="H463" s="4">
        <v>-0.33500000000000002</v>
      </c>
      <c r="I463" s="4">
        <v>-8.5999999999999993E-2</v>
      </c>
      <c r="J463" s="4">
        <v>-0.18</v>
      </c>
      <c r="K463" s="4">
        <v>-0.17899999999999999</v>
      </c>
      <c r="L463" s="4">
        <v>-0.224</v>
      </c>
      <c r="M463" s="4">
        <v>-0.128</v>
      </c>
      <c r="N463" s="4">
        <v>1.6E-2</v>
      </c>
      <c r="O463" s="4">
        <v>5.8999999999999997E-2</v>
      </c>
      <c r="P463" s="4">
        <v>5.7000000000000002E-2</v>
      </c>
      <c r="Q463" s="4">
        <v>5.5E-2</v>
      </c>
      <c r="R463" s="4">
        <v>3.9E-2</v>
      </c>
      <c r="S463" s="4">
        <v>2.9000000000000001E-2</v>
      </c>
      <c r="T463" s="4">
        <v>-4.1000000000000002E-2</v>
      </c>
      <c r="U463" s="4">
        <v>0.09</v>
      </c>
      <c r="V463" s="4">
        <v>-0.01</v>
      </c>
      <c r="W463" s="4">
        <v>-8.5999999999999993E-2</v>
      </c>
      <c r="X463" s="4">
        <v>0.158</v>
      </c>
      <c r="Y463" s="4">
        <v>0.23699999999999999</v>
      </c>
      <c r="Z463" s="4">
        <v>1.7999999999999999E-2</v>
      </c>
      <c r="AA463" s="4">
        <v>-0.128</v>
      </c>
      <c r="AB463" s="4">
        <v>0.04</v>
      </c>
      <c r="AC463" s="4">
        <v>5.6000000000000001E-2</v>
      </c>
      <c r="AD463" s="4">
        <v>-0.122</v>
      </c>
      <c r="AE463" s="4">
        <v>4.3999999999999997E-2</v>
      </c>
      <c r="AF463" s="4">
        <v>-3.4000000000000002E-2</v>
      </c>
      <c r="AG463" s="4">
        <v>9.5000000000000001E-2</v>
      </c>
      <c r="AH463" s="4">
        <v>-9.9000000000000005E-2</v>
      </c>
      <c r="AI463" s="4">
        <v>-0.25</v>
      </c>
      <c r="AJ463" s="4">
        <v>-5.0000000000000001E-3</v>
      </c>
      <c r="AK463" s="4">
        <v>-2.1000000000000001E-2</v>
      </c>
      <c r="AL463" s="4">
        <v>5.1999999999999998E-2</v>
      </c>
      <c r="AM463" s="4">
        <v>-5.7000000000000002E-2</v>
      </c>
      <c r="AN463" s="4">
        <v>6.4000000000000001E-2</v>
      </c>
      <c r="AO463" s="4">
        <v>-7.9000000000000001E-2</v>
      </c>
      <c r="AP463" s="4">
        <v>4.4999999999999998E-2</v>
      </c>
      <c r="AQ463" s="4">
        <v>-3.5000000000000003E-2</v>
      </c>
      <c r="AR463" s="4">
        <v>7.0999999999999994E-2</v>
      </c>
      <c r="AS463" s="4">
        <v>0.123</v>
      </c>
      <c r="AT463" s="4">
        <v>0.01</v>
      </c>
      <c r="AU463" s="4">
        <v>3.0000000000000001E-3</v>
      </c>
      <c r="AV463" s="4">
        <v>-1.4999999999999999E-2</v>
      </c>
      <c r="AW463" s="4">
        <v>2.7E-2</v>
      </c>
      <c r="AX463" s="4">
        <v>-6.0999999999999999E-2</v>
      </c>
      <c r="AY463" s="4">
        <v>9.6000000000000002E-2</v>
      </c>
      <c r="AZ463" s="4">
        <v>0.13700000000000001</v>
      </c>
      <c r="BA463" s="4">
        <v>9.5000000000000001E-2</v>
      </c>
      <c r="BB463" s="4">
        <v>1.6E-2</v>
      </c>
      <c r="BC463" s="4">
        <v>0.10100000000000001</v>
      </c>
      <c r="BD463" s="4">
        <v>4.8000000000000001E-2</v>
      </c>
      <c r="BE463" s="4">
        <v>4.8000000000000001E-2</v>
      </c>
      <c r="BF463" s="4">
        <v>-4.1000000000000002E-2</v>
      </c>
      <c r="BG463" s="4">
        <v>2.8000000000000001E-2</v>
      </c>
      <c r="BH463" s="4">
        <v>6.5000000000000002E-2</v>
      </c>
      <c r="BI463" s="4">
        <v>0.20499999999999999</v>
      </c>
      <c r="BJ463" s="4">
        <v>1.4E-2</v>
      </c>
      <c r="BK463" s="4">
        <v>-6.5000000000000002E-2</v>
      </c>
      <c r="BL463" s="29">
        <v>9.7000000000000003E-2</v>
      </c>
      <c r="BM463" s="34"/>
    </row>
    <row r="464" spans="1:65" ht="15" customHeight="1" x14ac:dyDescent="0.25">
      <c r="A464" s="2" t="s">
        <v>365</v>
      </c>
      <c r="B464" s="4">
        <v>18.8</v>
      </c>
      <c r="C464" s="4">
        <v>36</v>
      </c>
      <c r="D464" s="4">
        <v>147.6</v>
      </c>
      <c r="E464" s="4">
        <v>155.9</v>
      </c>
      <c r="F464" s="4">
        <v>37.1</v>
      </c>
      <c r="G464" s="4">
        <v>44</v>
      </c>
      <c r="H464" s="4">
        <v>15.3</v>
      </c>
      <c r="I464" s="4">
        <v>227.5</v>
      </c>
      <c r="J464" s="4">
        <v>542.70000000000005</v>
      </c>
      <c r="K464" s="4">
        <v>74.099999999999994</v>
      </c>
      <c r="L464" s="4">
        <v>125.6</v>
      </c>
      <c r="M464" s="4">
        <v>9.9</v>
      </c>
      <c r="N464" s="4">
        <v>432.5</v>
      </c>
      <c r="O464" s="4">
        <v>24.2</v>
      </c>
      <c r="P464" s="4">
        <v>64.3</v>
      </c>
      <c r="Q464" s="4">
        <v>73.400000000000006</v>
      </c>
      <c r="R464" s="4">
        <v>11.3</v>
      </c>
      <c r="S464" s="4">
        <v>100.9</v>
      </c>
      <c r="T464" s="4">
        <v>156.30000000000001</v>
      </c>
      <c r="U464" s="4">
        <v>26.6</v>
      </c>
      <c r="V464" s="4">
        <v>179.5</v>
      </c>
      <c r="W464" s="4">
        <v>217.3</v>
      </c>
      <c r="X464" s="4">
        <v>209.6</v>
      </c>
      <c r="Y464" s="4">
        <v>165</v>
      </c>
      <c r="Z464" s="4">
        <v>102.8</v>
      </c>
      <c r="AA464" s="4">
        <v>91.1</v>
      </c>
      <c r="AB464" s="4">
        <v>121</v>
      </c>
      <c r="AC464" s="4">
        <v>2817</v>
      </c>
      <c r="AD464" s="4">
        <v>94.8</v>
      </c>
      <c r="AE464" s="4">
        <v>237.7</v>
      </c>
      <c r="AF464" s="4">
        <v>162.9</v>
      </c>
      <c r="AG464" s="4">
        <v>345.7</v>
      </c>
      <c r="AH464" s="4">
        <v>59.2</v>
      </c>
      <c r="AI464" s="4">
        <v>53</v>
      </c>
      <c r="AJ464" s="4">
        <v>321.5</v>
      </c>
      <c r="AK464" s="4">
        <v>169.3</v>
      </c>
      <c r="AL464" s="4">
        <v>43.3</v>
      </c>
      <c r="AM464" s="4">
        <v>79</v>
      </c>
      <c r="AN464" s="4">
        <v>154.30000000000001</v>
      </c>
      <c r="AO464" s="4">
        <v>174.9</v>
      </c>
      <c r="AP464" s="4">
        <v>65.8</v>
      </c>
      <c r="AQ464" s="4">
        <v>67.599999999999994</v>
      </c>
      <c r="AR464" s="4">
        <v>187.9</v>
      </c>
      <c r="AS464" s="4">
        <v>62.9</v>
      </c>
      <c r="AT464" s="4">
        <v>196</v>
      </c>
      <c r="AU464" s="4">
        <v>152.6</v>
      </c>
      <c r="AV464" s="4">
        <v>182.9</v>
      </c>
      <c r="AW464" s="4">
        <v>220.7</v>
      </c>
      <c r="AX464" s="4">
        <v>101.8</v>
      </c>
      <c r="AY464" s="4">
        <v>31.8</v>
      </c>
      <c r="AZ464" s="4">
        <v>236.9</v>
      </c>
      <c r="BA464" s="4">
        <v>160.4</v>
      </c>
      <c r="BB464" s="4">
        <v>213.2</v>
      </c>
      <c r="BC464" s="4">
        <v>171.2</v>
      </c>
      <c r="BD464" s="4">
        <v>132.80000000000001</v>
      </c>
      <c r="BE464" s="4">
        <v>115.7</v>
      </c>
      <c r="BF464" s="4">
        <v>48.7</v>
      </c>
      <c r="BG464" s="4">
        <v>250.3</v>
      </c>
      <c r="BH464" s="4">
        <v>57.1</v>
      </c>
      <c r="BI464" s="4">
        <v>377.8</v>
      </c>
      <c r="BJ464" s="4">
        <v>190.7</v>
      </c>
      <c r="BK464" s="4">
        <v>7.5</v>
      </c>
      <c r="BL464" s="29">
        <v>374.5</v>
      </c>
      <c r="BM464" s="34"/>
    </row>
    <row r="465" spans="1:65" ht="15" customHeight="1" x14ac:dyDescent="0.25">
      <c r="A465" s="2" t="s">
        <v>366</v>
      </c>
      <c r="B465" s="4">
        <v>-31.1</v>
      </c>
      <c r="C465" s="4">
        <v>-101.6</v>
      </c>
      <c r="D465" s="4">
        <v>32.200000000000003</v>
      </c>
      <c r="E465" s="4">
        <v>65.8</v>
      </c>
      <c r="F465" s="4">
        <v>80.599999999999994</v>
      </c>
      <c r="G465" s="4">
        <v>28.1</v>
      </c>
      <c r="H465" s="4">
        <v>16</v>
      </c>
      <c r="I465" s="4">
        <v>64</v>
      </c>
      <c r="J465" s="4">
        <v>95.6</v>
      </c>
      <c r="K465" s="4">
        <v>17.3</v>
      </c>
      <c r="L465" s="4">
        <v>13.8</v>
      </c>
      <c r="M465" s="4">
        <v>39.4</v>
      </c>
      <c r="N465" s="4">
        <v>61.5</v>
      </c>
      <c r="O465" s="4">
        <v>50.3</v>
      </c>
      <c r="P465" s="4">
        <v>51.8</v>
      </c>
      <c r="Q465" s="4">
        <v>-7.7</v>
      </c>
      <c r="R465" s="4">
        <v>9.6</v>
      </c>
      <c r="S465" s="4">
        <v>52.1</v>
      </c>
      <c r="T465" s="4">
        <v>42.2</v>
      </c>
      <c r="U465" s="4">
        <v>46.5</v>
      </c>
      <c r="V465" s="4">
        <v>9.3000000000000007</v>
      </c>
      <c r="W465" s="4">
        <v>67</v>
      </c>
      <c r="X465" s="4">
        <v>51.2</v>
      </c>
      <c r="Y465" s="4">
        <v>60.6</v>
      </c>
      <c r="Z465" s="4">
        <v>48.7</v>
      </c>
      <c r="AA465" s="4">
        <v>38.6</v>
      </c>
      <c r="AB465" s="4">
        <v>54.2</v>
      </c>
      <c r="AC465" s="4">
        <v>99.2</v>
      </c>
      <c r="AD465" s="4">
        <v>46.9</v>
      </c>
      <c r="AE465" s="4">
        <v>51.5</v>
      </c>
      <c r="AF465" s="4">
        <v>71.900000000000006</v>
      </c>
      <c r="AG465" s="4">
        <v>48.7</v>
      </c>
      <c r="AH465" s="4">
        <v>52.2</v>
      </c>
      <c r="AI465" s="4">
        <v>14.1</v>
      </c>
      <c r="AJ465" s="4">
        <v>64.900000000000006</v>
      </c>
      <c r="AK465" s="4">
        <v>31.8</v>
      </c>
      <c r="AL465" s="4">
        <v>24.1</v>
      </c>
      <c r="AM465" s="4">
        <v>16.600000000000001</v>
      </c>
      <c r="AN465" s="4">
        <v>61.6</v>
      </c>
      <c r="AO465" s="4">
        <v>22.1</v>
      </c>
      <c r="AP465" s="4">
        <v>39.4</v>
      </c>
      <c r="AQ465" s="4">
        <v>54.9</v>
      </c>
      <c r="AR465" s="4">
        <v>93.1</v>
      </c>
      <c r="AS465" s="4">
        <v>60.9</v>
      </c>
      <c r="AT465" s="4">
        <v>80.7</v>
      </c>
      <c r="AU465" s="4">
        <v>58.3</v>
      </c>
      <c r="AV465" s="4">
        <v>-3.4</v>
      </c>
      <c r="AW465" s="4">
        <v>65.900000000000006</v>
      </c>
      <c r="AX465" s="4">
        <v>40.200000000000003</v>
      </c>
      <c r="AY465" s="4">
        <v>30.5</v>
      </c>
      <c r="AZ465" s="4">
        <v>34</v>
      </c>
      <c r="BA465" s="4">
        <v>25.6</v>
      </c>
      <c r="BB465" s="4">
        <v>63.4</v>
      </c>
      <c r="BC465" s="4">
        <v>52.7</v>
      </c>
      <c r="BD465" s="4">
        <v>46.5</v>
      </c>
      <c r="BE465" s="4">
        <v>41.2</v>
      </c>
      <c r="BF465" s="4">
        <v>22.5</v>
      </c>
      <c r="BG465" s="4">
        <v>54.5</v>
      </c>
      <c r="BH465" s="4">
        <v>53.9</v>
      </c>
      <c r="BI465" s="4">
        <v>65.7</v>
      </c>
      <c r="BJ465" s="4">
        <v>42.7</v>
      </c>
      <c r="BK465" s="4">
        <v>17.8</v>
      </c>
      <c r="BL465" s="29">
        <v>68.400000000000006</v>
      </c>
      <c r="BM465" s="34"/>
    </row>
    <row r="466" spans="1:65" ht="15" customHeight="1" x14ac:dyDescent="0.25">
      <c r="A466" s="2" t="s">
        <v>367</v>
      </c>
      <c r="B466" s="4">
        <v>97.5</v>
      </c>
      <c r="C466" s="4">
        <v>169.3</v>
      </c>
      <c r="D466" s="4">
        <v>0</v>
      </c>
      <c r="E466" s="4">
        <v>29.2</v>
      </c>
      <c r="F466" s="4">
        <v>7.7</v>
      </c>
      <c r="G466" s="4">
        <v>64.7</v>
      </c>
      <c r="H466" s="4">
        <v>41.9</v>
      </c>
      <c r="I466" s="4">
        <v>35.4</v>
      </c>
      <c r="J466" s="4">
        <v>0</v>
      </c>
      <c r="K466" s="4">
        <v>63.9</v>
      </c>
      <c r="L466" s="4">
        <v>90.3</v>
      </c>
      <c r="M466" s="4">
        <v>35.200000000000003</v>
      </c>
      <c r="N466" s="4">
        <v>46.6</v>
      </c>
      <c r="O466" s="4">
        <v>23.5</v>
      </c>
      <c r="P466" s="4">
        <v>35</v>
      </c>
      <c r="Q466" s="4">
        <v>102.8</v>
      </c>
      <c r="R466" s="4">
        <v>62.8</v>
      </c>
      <c r="S466" s="4">
        <v>41.2</v>
      </c>
      <c r="T466" s="4">
        <v>32</v>
      </c>
      <c r="U466" s="4">
        <v>44.4</v>
      </c>
      <c r="V466" s="4">
        <v>103</v>
      </c>
      <c r="W466" s="4">
        <v>25.2</v>
      </c>
      <c r="X466" s="4">
        <v>49.1</v>
      </c>
      <c r="Y466" s="4">
        <v>27.7</v>
      </c>
      <c r="Z466" s="4">
        <v>42.2</v>
      </c>
      <c r="AA466" s="4">
        <v>36.200000000000003</v>
      </c>
      <c r="AB466" s="4">
        <v>35.799999999999997</v>
      </c>
      <c r="AC466" s="4">
        <v>0</v>
      </c>
      <c r="AD466" s="4">
        <v>46</v>
      </c>
      <c r="AE466" s="4">
        <v>50.7</v>
      </c>
      <c r="AF466" s="4">
        <v>22.3</v>
      </c>
      <c r="AG466" s="4">
        <v>60.9</v>
      </c>
      <c r="AH466" s="4">
        <v>33.799999999999997</v>
      </c>
      <c r="AI466" s="4">
        <v>68</v>
      </c>
      <c r="AJ466" s="4">
        <v>36.700000000000003</v>
      </c>
      <c r="AK466" s="4">
        <v>74.400000000000006</v>
      </c>
      <c r="AL466" s="4">
        <v>71.8</v>
      </c>
      <c r="AM466" s="4">
        <v>80.099999999999994</v>
      </c>
      <c r="AN466" s="4">
        <v>32.799999999999997</v>
      </c>
      <c r="AO466" s="4">
        <v>84.5</v>
      </c>
      <c r="AP466" s="4">
        <v>52.9</v>
      </c>
      <c r="AQ466" s="4">
        <v>7.9</v>
      </c>
      <c r="AR466" s="4">
        <v>1.3</v>
      </c>
      <c r="AS466" s="4">
        <v>32.5</v>
      </c>
      <c r="AT466" s="4">
        <v>9</v>
      </c>
      <c r="AU466" s="4">
        <v>38.4</v>
      </c>
      <c r="AV466" s="4">
        <v>113.5</v>
      </c>
      <c r="AW466" s="4">
        <v>31.3</v>
      </c>
      <c r="AX466" s="4">
        <v>55.4</v>
      </c>
      <c r="AY466" s="4">
        <v>41.4</v>
      </c>
      <c r="AZ466" s="4">
        <v>73.7</v>
      </c>
      <c r="BA466" s="4">
        <v>76.400000000000006</v>
      </c>
      <c r="BB466" s="4">
        <v>34</v>
      </c>
      <c r="BC466" s="4">
        <v>44.7</v>
      </c>
      <c r="BD466" s="4">
        <v>41.5</v>
      </c>
      <c r="BE466" s="4">
        <v>42.2</v>
      </c>
      <c r="BF466" s="4">
        <v>50.7</v>
      </c>
      <c r="BG466" s="4">
        <v>48.2</v>
      </c>
      <c r="BH466" s="4">
        <v>35.5</v>
      </c>
      <c r="BI466" s="4">
        <v>38.299999999999997</v>
      </c>
      <c r="BJ466" s="4">
        <v>58.7</v>
      </c>
      <c r="BK466" s="4">
        <v>65</v>
      </c>
      <c r="BL466" s="29">
        <v>32.799999999999997</v>
      </c>
      <c r="BM466" s="34"/>
    </row>
    <row r="467" spans="1:65" ht="15" customHeight="1" x14ac:dyDescent="0.25">
      <c r="A467" s="2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29"/>
      <c r="BM467" s="34"/>
    </row>
    <row r="468" spans="1:65" ht="26.45" customHeight="1" x14ac:dyDescent="0.25">
      <c r="A468" s="3" t="s">
        <v>509</v>
      </c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31"/>
      <c r="BM468" s="34"/>
    </row>
    <row r="469" spans="1:65" ht="15" customHeight="1" outlineLevel="1" x14ac:dyDescent="0.25">
      <c r="A469" s="2" t="s">
        <v>0</v>
      </c>
      <c r="B469" s="4">
        <v>5.4</v>
      </c>
      <c r="C469" s="4">
        <v>19.600000000000001</v>
      </c>
      <c r="D469" s="4">
        <v>24.5</v>
      </c>
      <c r="E469" s="4">
        <v>28.9</v>
      </c>
      <c r="F469" s="4">
        <v>31.8</v>
      </c>
      <c r="G469" s="4">
        <v>33.6</v>
      </c>
      <c r="H469" s="4">
        <v>36.4</v>
      </c>
      <c r="I469" s="4">
        <v>38.799999999999997</v>
      </c>
      <c r="J469" s="4">
        <v>39.1</v>
      </c>
      <c r="K469" s="4">
        <v>39.799999999999997</v>
      </c>
      <c r="L469" s="4">
        <v>41.2</v>
      </c>
      <c r="M469" s="4">
        <v>41.23</v>
      </c>
      <c r="N469" s="4">
        <v>43.1</v>
      </c>
      <c r="O469" s="4">
        <v>43.3</v>
      </c>
      <c r="P469" s="4">
        <v>48.6</v>
      </c>
      <c r="Q469" s="4">
        <v>53.1</v>
      </c>
      <c r="R469" s="4">
        <v>55.3</v>
      </c>
      <c r="S469" s="4">
        <v>56.6</v>
      </c>
      <c r="T469" s="4">
        <v>57.4</v>
      </c>
      <c r="U469" s="4">
        <v>61.3</v>
      </c>
      <c r="V469" s="4">
        <v>62.1</v>
      </c>
      <c r="W469" s="4">
        <v>63.5</v>
      </c>
      <c r="X469" s="4">
        <v>65.7</v>
      </c>
      <c r="Y469" s="4">
        <v>66.3</v>
      </c>
      <c r="Z469" s="4">
        <v>72.099999999999994</v>
      </c>
      <c r="AA469" s="4">
        <v>73</v>
      </c>
      <c r="AB469" s="4">
        <v>76.8</v>
      </c>
      <c r="AC469" s="4">
        <v>79</v>
      </c>
      <c r="AD469" s="4">
        <v>82</v>
      </c>
      <c r="AE469" s="4">
        <v>83.7</v>
      </c>
      <c r="AF469" s="4">
        <v>83.9</v>
      </c>
      <c r="AG469" s="4">
        <v>85.2</v>
      </c>
      <c r="AH469" s="4">
        <v>97.9</v>
      </c>
      <c r="AI469" s="4">
        <v>98.45</v>
      </c>
      <c r="AJ469" s="4">
        <v>98.5</v>
      </c>
      <c r="AK469" s="4">
        <v>99.4</v>
      </c>
      <c r="AL469" s="4">
        <v>101.4</v>
      </c>
      <c r="AM469" s="4">
        <v>102.6</v>
      </c>
      <c r="AN469" s="4">
        <v>105.2</v>
      </c>
      <c r="AO469" s="4">
        <v>106.5</v>
      </c>
      <c r="AP469" s="4">
        <v>108</v>
      </c>
      <c r="AQ469" s="4">
        <v>109.8</v>
      </c>
      <c r="AR469" s="4">
        <v>111.5</v>
      </c>
      <c r="AS469" s="4">
        <v>111.8</v>
      </c>
      <c r="AT469" s="4">
        <v>113.5</v>
      </c>
      <c r="AU469" s="4">
        <v>125.7</v>
      </c>
      <c r="AV469" s="4">
        <v>127.3</v>
      </c>
      <c r="AW469" s="4">
        <v>130.69999999999999</v>
      </c>
      <c r="AX469" s="4">
        <v>133.6</v>
      </c>
      <c r="AY469" s="4">
        <v>135</v>
      </c>
      <c r="AZ469" s="4">
        <v>138.80000000000001</v>
      </c>
      <c r="BA469" s="4">
        <v>139.80000000000001</v>
      </c>
      <c r="BB469" s="4">
        <v>146.30000000000001</v>
      </c>
      <c r="BC469" s="4">
        <v>147.9</v>
      </c>
      <c r="BD469" s="4">
        <v>153.1</v>
      </c>
      <c r="BE469" s="4">
        <v>156.69999999999999</v>
      </c>
      <c r="BF469" s="4">
        <v>159.9</v>
      </c>
      <c r="BG469" s="4">
        <v>160.4</v>
      </c>
      <c r="BH469" s="4">
        <v>164.6</v>
      </c>
      <c r="BI469" s="4">
        <v>170</v>
      </c>
      <c r="BJ469" s="4">
        <v>193.5</v>
      </c>
      <c r="BK469" s="4">
        <v>242.3</v>
      </c>
      <c r="BL469" s="29">
        <v>243.1</v>
      </c>
      <c r="BM469" s="34"/>
    </row>
    <row r="470" spans="1:65" ht="15" customHeight="1" outlineLevel="1" x14ac:dyDescent="0.25">
      <c r="A470" s="2" t="s">
        <v>368</v>
      </c>
      <c r="B470" s="4">
        <v>0</v>
      </c>
      <c r="C470" s="4">
        <v>-55.1</v>
      </c>
      <c r="D470" s="4">
        <v>0</v>
      </c>
      <c r="E470" s="4">
        <v>-3</v>
      </c>
      <c r="F470" s="4">
        <v>0</v>
      </c>
      <c r="G470" s="4">
        <v>16.7</v>
      </c>
      <c r="H470" s="4">
        <v>-40</v>
      </c>
      <c r="I470" s="4">
        <v>29.8</v>
      </c>
      <c r="J470" s="4">
        <v>-27.9</v>
      </c>
      <c r="K470" s="4">
        <v>-4.3</v>
      </c>
      <c r="L470" s="4">
        <v>200.7</v>
      </c>
      <c r="M470" s="4">
        <v>-1.1000000000000001</v>
      </c>
      <c r="N470" s="4">
        <v>5.6</v>
      </c>
      <c r="O470" s="4">
        <v>-21.4</v>
      </c>
      <c r="P470" s="4">
        <v>17.399999999999999</v>
      </c>
      <c r="Q470" s="4">
        <v>21.2</v>
      </c>
      <c r="R470" s="4">
        <v>11.7</v>
      </c>
      <c r="S470" s="4">
        <v>22.8</v>
      </c>
      <c r="T470" s="4">
        <v>220.7</v>
      </c>
      <c r="U470" s="4">
        <v>10.8</v>
      </c>
      <c r="V470" s="4">
        <v>230.3</v>
      </c>
      <c r="W470" s="4">
        <v>-22.1</v>
      </c>
      <c r="X470" s="4">
        <v>15.7</v>
      </c>
      <c r="Y470" s="4">
        <v>10.5</v>
      </c>
      <c r="Z470" s="4">
        <v>6.2</v>
      </c>
      <c r="AA470" s="4">
        <v>10.4</v>
      </c>
      <c r="AB470" s="4">
        <v>-5.4</v>
      </c>
      <c r="AC470" s="4">
        <v>20.399999999999999</v>
      </c>
      <c r="AD470" s="4">
        <v>0.4</v>
      </c>
      <c r="AE470" s="4">
        <v>-1.6</v>
      </c>
      <c r="AF470" s="4">
        <v>-3.2</v>
      </c>
      <c r="AG470" s="4">
        <v>-2.2000000000000002</v>
      </c>
      <c r="AH470" s="4">
        <v>34.799999999999997</v>
      </c>
      <c r="AI470" s="4">
        <v>-3.5</v>
      </c>
      <c r="AJ470" s="4">
        <v>-2.2999999999999998</v>
      </c>
      <c r="AK470" s="4">
        <v>2.2999999999999998</v>
      </c>
      <c r="AL470" s="4">
        <v>0.1</v>
      </c>
      <c r="AM470" s="4">
        <v>-0.3</v>
      </c>
      <c r="AN470" s="4">
        <v>4.9000000000000004</v>
      </c>
      <c r="AO470" s="4">
        <v>-11.2</v>
      </c>
      <c r="AP470" s="4">
        <v>-0.1</v>
      </c>
      <c r="AQ470" s="4">
        <v>21.2</v>
      </c>
      <c r="AR470" s="4">
        <v>2.6</v>
      </c>
      <c r="AS470" s="4">
        <v>-3.6</v>
      </c>
      <c r="AT470" s="4">
        <v>5.2</v>
      </c>
      <c r="AU470" s="4">
        <v>1.9</v>
      </c>
      <c r="AV470" s="4">
        <v>14.8</v>
      </c>
      <c r="AW470" s="4">
        <v>9.1999999999999993</v>
      </c>
      <c r="AX470" s="4">
        <v>1.5</v>
      </c>
      <c r="AY470" s="4">
        <v>13.8</v>
      </c>
      <c r="AZ470" s="4">
        <v>5.3</v>
      </c>
      <c r="BA470" s="4">
        <v>23.9</v>
      </c>
      <c r="BB470" s="4">
        <v>-1.4</v>
      </c>
      <c r="BC470" s="4">
        <v>2</v>
      </c>
      <c r="BD470" s="4">
        <v>5.9</v>
      </c>
      <c r="BE470" s="4">
        <v>2.7</v>
      </c>
      <c r="BF470" s="4">
        <v>30.6</v>
      </c>
      <c r="BG470" s="4">
        <v>0.3</v>
      </c>
      <c r="BH470" s="4">
        <v>23.2</v>
      </c>
      <c r="BI470" s="4">
        <v>24.6</v>
      </c>
      <c r="BJ470" s="4">
        <v>7.7</v>
      </c>
      <c r="BK470" s="4">
        <v>-2.2000000000000002</v>
      </c>
      <c r="BL470" s="29">
        <v>-0.7</v>
      </c>
      <c r="BM470" s="34"/>
    </row>
    <row r="471" spans="1:65" ht="15" customHeight="1" outlineLevel="1" x14ac:dyDescent="0.25">
      <c r="A471" s="2" t="s">
        <v>369</v>
      </c>
      <c r="B471" s="4">
        <v>5.4</v>
      </c>
      <c r="C471" s="4">
        <v>19.600000000000001</v>
      </c>
      <c r="D471" s="4">
        <v>24.5</v>
      </c>
      <c r="E471" s="4">
        <v>28.9</v>
      </c>
      <c r="F471" s="4">
        <v>31.8</v>
      </c>
      <c r="G471" s="4">
        <v>33.6</v>
      </c>
      <c r="H471" s="4">
        <v>36.4</v>
      </c>
      <c r="I471" s="4">
        <v>38.799999999999997</v>
      </c>
      <c r="J471" s="4">
        <v>39.1</v>
      </c>
      <c r="K471" s="4">
        <v>39.4</v>
      </c>
      <c r="L471" s="4">
        <v>41.2</v>
      </c>
      <c r="M471" s="4">
        <v>41.14</v>
      </c>
      <c r="N471" s="4">
        <v>28</v>
      </c>
      <c r="O471" s="4">
        <v>43.3</v>
      </c>
      <c r="P471" s="4">
        <v>48.6</v>
      </c>
      <c r="Q471" s="4">
        <v>53.1</v>
      </c>
      <c r="R471" s="4">
        <v>55.3</v>
      </c>
      <c r="S471" s="4">
        <v>56.5</v>
      </c>
      <c r="T471" s="4">
        <v>57.4</v>
      </c>
      <c r="U471" s="4">
        <v>61.3</v>
      </c>
      <c r="V471" s="4">
        <v>62.1</v>
      </c>
      <c r="W471" s="4">
        <v>63.5</v>
      </c>
      <c r="X471" s="4">
        <v>65.7</v>
      </c>
      <c r="Y471" s="4">
        <v>65.7</v>
      </c>
      <c r="Z471" s="4">
        <v>72.099999999999994</v>
      </c>
      <c r="AA471" s="4">
        <v>73</v>
      </c>
      <c r="AB471" s="4">
        <v>76.8</v>
      </c>
      <c r="AC471" s="4">
        <v>60.9</v>
      </c>
      <c r="AD471" s="4">
        <v>82</v>
      </c>
      <c r="AE471" s="4">
        <v>82</v>
      </c>
      <c r="AF471" s="4">
        <v>83.9</v>
      </c>
      <c r="AG471" s="4">
        <v>85.2</v>
      </c>
      <c r="AH471" s="4">
        <v>97.9</v>
      </c>
      <c r="AI471" s="4">
        <v>99.98</v>
      </c>
      <c r="AJ471" s="4">
        <v>98.5</v>
      </c>
      <c r="AK471" s="4">
        <v>99.4</v>
      </c>
      <c r="AL471" s="4">
        <v>101.4</v>
      </c>
      <c r="AM471" s="4">
        <v>101.9</v>
      </c>
      <c r="AN471" s="4">
        <v>104.9</v>
      </c>
      <c r="AO471" s="4">
        <v>106.5</v>
      </c>
      <c r="AP471" s="4">
        <v>108</v>
      </c>
      <c r="AQ471" s="4">
        <v>109.6</v>
      </c>
      <c r="AR471" s="4">
        <v>111.5</v>
      </c>
      <c r="AS471" s="4">
        <v>111.8</v>
      </c>
      <c r="AT471" s="4">
        <v>113.5</v>
      </c>
      <c r="AU471" s="4">
        <v>125.7</v>
      </c>
      <c r="AV471" s="4">
        <v>127.3</v>
      </c>
      <c r="AW471" s="4">
        <v>129.1</v>
      </c>
      <c r="AX471" s="4">
        <v>133.6</v>
      </c>
      <c r="AY471" s="4">
        <v>135</v>
      </c>
      <c r="AZ471" s="4">
        <v>138.80000000000001</v>
      </c>
      <c r="BA471" s="4">
        <v>139.80000000000001</v>
      </c>
      <c r="BB471" s="4">
        <v>146</v>
      </c>
      <c r="BC471" s="4">
        <v>146.1</v>
      </c>
      <c r="BD471" s="4">
        <v>153.1</v>
      </c>
      <c r="BE471" s="4">
        <v>156.69999999999999</v>
      </c>
      <c r="BF471" s="4">
        <v>159.5</v>
      </c>
      <c r="BG471" s="4">
        <v>160.4</v>
      </c>
      <c r="BH471" s="4">
        <v>164.6</v>
      </c>
      <c r="BI471" s="4">
        <v>170</v>
      </c>
      <c r="BJ471" s="4">
        <v>193.5</v>
      </c>
      <c r="BK471" s="4">
        <v>242.3</v>
      </c>
      <c r="BL471" s="29">
        <v>243.1</v>
      </c>
      <c r="BM471" s="34"/>
    </row>
    <row r="472" spans="1:65" ht="15" customHeight="1" outlineLevel="1" x14ac:dyDescent="0.25">
      <c r="A472" s="2" t="s">
        <v>370</v>
      </c>
      <c r="B472" s="4">
        <v>0</v>
      </c>
      <c r="C472" s="4">
        <v>36.4</v>
      </c>
      <c r="D472" s="4">
        <v>24.5</v>
      </c>
      <c r="E472" s="4">
        <v>28.3</v>
      </c>
      <c r="F472" s="4">
        <v>30.6</v>
      </c>
      <c r="G472" s="4">
        <v>0</v>
      </c>
      <c r="H472" s="4">
        <v>44.5</v>
      </c>
      <c r="I472" s="4">
        <v>36.9</v>
      </c>
      <c r="J472" s="4">
        <v>41.1</v>
      </c>
      <c r="K472" s="4">
        <v>39.799999999999997</v>
      </c>
      <c r="L472" s="4">
        <v>30.9</v>
      </c>
      <c r="M472" s="4">
        <v>41.23</v>
      </c>
      <c r="N472" s="4">
        <v>46.8</v>
      </c>
      <c r="O472" s="4">
        <v>50.5</v>
      </c>
      <c r="P472" s="4">
        <v>48.1</v>
      </c>
      <c r="Q472" s="4">
        <v>52.2</v>
      </c>
      <c r="R472" s="4">
        <v>54.7</v>
      </c>
      <c r="S472" s="4">
        <v>55.8</v>
      </c>
      <c r="T472" s="4">
        <v>49</v>
      </c>
      <c r="U472" s="4">
        <v>65.5</v>
      </c>
      <c r="V472" s="4">
        <v>52.8</v>
      </c>
      <c r="W472" s="4">
        <v>77.7</v>
      </c>
      <c r="X472" s="4">
        <v>75.5</v>
      </c>
      <c r="Y472" s="4">
        <v>64.8</v>
      </c>
      <c r="Z472" s="4">
        <v>72.8</v>
      </c>
      <c r="AA472" s="4">
        <v>68</v>
      </c>
      <c r="AB472" s="4">
        <v>77.599999999999994</v>
      </c>
      <c r="AC472" s="4">
        <v>95.5</v>
      </c>
      <c r="AD472" s="4">
        <v>81.3</v>
      </c>
      <c r="AE472" s="4">
        <v>84.5</v>
      </c>
      <c r="AF472" s="4">
        <v>80.5</v>
      </c>
      <c r="AG472" s="4">
        <v>83.6</v>
      </c>
      <c r="AH472" s="4">
        <v>88.6</v>
      </c>
      <c r="AI472" s="4">
        <v>99.98</v>
      </c>
      <c r="AJ472" s="4">
        <v>97.6</v>
      </c>
      <c r="AK472" s="4">
        <v>94.3</v>
      </c>
      <c r="AL472" s="4">
        <v>101.6</v>
      </c>
      <c r="AM472" s="4">
        <v>103.6</v>
      </c>
      <c r="AN472" s="4">
        <v>103.3</v>
      </c>
      <c r="AO472" s="4">
        <v>101.7</v>
      </c>
      <c r="AP472" s="4">
        <v>106.9</v>
      </c>
      <c r="AQ472" s="4">
        <v>111.8</v>
      </c>
      <c r="AR472" s="4">
        <v>109.5</v>
      </c>
      <c r="AS472" s="4">
        <v>109.5</v>
      </c>
      <c r="AT472" s="4">
        <v>108.8</v>
      </c>
      <c r="AU472" s="4">
        <v>121</v>
      </c>
      <c r="AV472" s="4">
        <v>119.5</v>
      </c>
      <c r="AW472" s="4">
        <v>128.30000000000001</v>
      </c>
      <c r="AX472" s="4">
        <v>130.5</v>
      </c>
      <c r="AY472" s="4">
        <v>133.4</v>
      </c>
      <c r="AZ472" s="4">
        <v>141.6</v>
      </c>
      <c r="BA472" s="4">
        <v>131.1</v>
      </c>
      <c r="BB472" s="4">
        <v>144.1</v>
      </c>
      <c r="BC472" s="4">
        <v>147.4</v>
      </c>
      <c r="BD472" s="4">
        <v>151</v>
      </c>
      <c r="BE472" s="4">
        <v>155.4</v>
      </c>
      <c r="BF472" s="4">
        <v>154.19999999999999</v>
      </c>
      <c r="BG472" s="4">
        <v>159.30000000000001</v>
      </c>
      <c r="BH472" s="4">
        <v>158</v>
      </c>
      <c r="BI472" s="4">
        <v>160.19999999999999</v>
      </c>
      <c r="BJ472" s="4">
        <v>190.5</v>
      </c>
      <c r="BK472" s="4">
        <v>213.8</v>
      </c>
      <c r="BL472" s="29">
        <v>237.2</v>
      </c>
      <c r="BM472" s="34"/>
    </row>
    <row r="473" spans="1:65" ht="15" customHeight="1" outlineLevel="1" x14ac:dyDescent="0.25">
      <c r="A473" s="2" t="s">
        <v>371</v>
      </c>
      <c r="B473" s="6">
        <v>106433</v>
      </c>
      <c r="C473" s="6">
        <v>60477</v>
      </c>
      <c r="D473" s="6">
        <v>142149</v>
      </c>
      <c r="E473" s="6">
        <v>65029</v>
      </c>
      <c r="F473" s="6">
        <v>96273</v>
      </c>
      <c r="G473" s="6">
        <v>68539</v>
      </c>
      <c r="H473" s="6">
        <v>69920</v>
      </c>
      <c r="I473" s="6">
        <v>50547</v>
      </c>
      <c r="J473" s="6">
        <v>67366</v>
      </c>
      <c r="K473" s="6">
        <v>134327</v>
      </c>
      <c r="L473" s="6">
        <v>111936</v>
      </c>
      <c r="M473" s="6">
        <v>161921</v>
      </c>
      <c r="N473" s="6">
        <v>63076</v>
      </c>
      <c r="O473" s="6">
        <v>78722</v>
      </c>
      <c r="P473" s="6">
        <v>69126</v>
      </c>
      <c r="Q473" s="6">
        <v>67971</v>
      </c>
      <c r="R473" s="6">
        <v>53970</v>
      </c>
      <c r="S473" s="6">
        <v>82771</v>
      </c>
      <c r="T473" s="6">
        <v>157092</v>
      </c>
      <c r="U473" s="6">
        <v>57650</v>
      </c>
      <c r="V473" s="6">
        <v>77144</v>
      </c>
      <c r="W473" s="6">
        <v>57809</v>
      </c>
      <c r="X473" s="6">
        <v>55980</v>
      </c>
      <c r="Y473" s="6">
        <v>129481</v>
      </c>
      <c r="Z473" s="6">
        <v>71506</v>
      </c>
      <c r="AA473" s="6">
        <v>181701</v>
      </c>
      <c r="AB473" s="6">
        <v>46119</v>
      </c>
      <c r="AC473" s="6">
        <v>53974</v>
      </c>
      <c r="AD473" s="6">
        <v>97187</v>
      </c>
      <c r="AE473" s="6">
        <v>66800</v>
      </c>
      <c r="AF473" s="6">
        <v>83971</v>
      </c>
      <c r="AG473" s="6">
        <v>76417</v>
      </c>
      <c r="AH473" s="6">
        <v>126252</v>
      </c>
      <c r="AI473" s="6">
        <v>45918</v>
      </c>
      <c r="AJ473" s="6">
        <v>46435</v>
      </c>
      <c r="AK473" s="6">
        <v>44463</v>
      </c>
      <c r="AL473" s="6">
        <v>72423</v>
      </c>
      <c r="AM473" s="6">
        <v>95612</v>
      </c>
      <c r="AN473" s="6">
        <v>81279</v>
      </c>
      <c r="AO473" s="6">
        <v>119791</v>
      </c>
      <c r="AP473" s="6">
        <v>59827</v>
      </c>
      <c r="AQ473" s="6">
        <v>51913</v>
      </c>
      <c r="AR473" s="6">
        <v>76983</v>
      </c>
      <c r="AS473" s="6">
        <v>64891</v>
      </c>
      <c r="AT473" s="6">
        <v>63635</v>
      </c>
      <c r="AU473" s="6">
        <v>76858</v>
      </c>
      <c r="AV473" s="6">
        <v>53274</v>
      </c>
      <c r="AW473" s="6">
        <v>77595</v>
      </c>
      <c r="AX473" s="6">
        <v>80592</v>
      </c>
      <c r="AY473" s="6">
        <v>66142</v>
      </c>
      <c r="AZ473" s="6">
        <v>62762</v>
      </c>
      <c r="BA473" s="6">
        <v>98709</v>
      </c>
      <c r="BB473" s="6">
        <v>66415</v>
      </c>
      <c r="BC473" s="6">
        <v>78240</v>
      </c>
      <c r="BD473" s="6">
        <v>68690</v>
      </c>
      <c r="BE473" s="6">
        <v>63546</v>
      </c>
      <c r="BF473" s="6">
        <v>93637</v>
      </c>
      <c r="BG473" s="6">
        <v>84553</v>
      </c>
      <c r="BH473" s="6">
        <v>71794</v>
      </c>
      <c r="BI473" s="6">
        <v>91139</v>
      </c>
      <c r="BJ473" s="6">
        <v>82993</v>
      </c>
      <c r="BK473" s="6">
        <v>68772</v>
      </c>
      <c r="BL473" s="28">
        <v>71015</v>
      </c>
      <c r="BM473" s="34"/>
    </row>
    <row r="474" spans="1:65" ht="15" customHeight="1" outlineLevel="1" x14ac:dyDescent="0.25">
      <c r="A474" s="2" t="s">
        <v>372</v>
      </c>
      <c r="B474" s="4">
        <v>2.9</v>
      </c>
      <c r="C474" s="4">
        <v>3.1</v>
      </c>
      <c r="D474" s="4">
        <v>3.3</v>
      </c>
      <c r="E474" s="4">
        <v>2.8</v>
      </c>
      <c r="F474" s="4">
        <v>4</v>
      </c>
      <c r="G474" s="4">
        <v>1.8</v>
      </c>
      <c r="H474" s="4">
        <v>8.1</v>
      </c>
      <c r="I474" s="4">
        <v>4.2</v>
      </c>
      <c r="J474" s="4">
        <v>7.5</v>
      </c>
      <c r="K474" s="4">
        <v>7.6</v>
      </c>
      <c r="L474" s="4">
        <v>5.4</v>
      </c>
      <c r="M474" s="4">
        <v>7.3</v>
      </c>
      <c r="N474" s="4">
        <v>5.4</v>
      </c>
      <c r="O474" s="4">
        <v>5.3</v>
      </c>
      <c r="P474" s="4">
        <v>4.8</v>
      </c>
      <c r="Q474" s="4">
        <v>14.1</v>
      </c>
      <c r="R474" s="4">
        <v>5.5</v>
      </c>
      <c r="S474" s="4">
        <v>7.1</v>
      </c>
      <c r="T474" s="4">
        <v>3.3</v>
      </c>
      <c r="U474" s="4">
        <v>6.5</v>
      </c>
      <c r="V474" s="4">
        <v>6</v>
      </c>
      <c r="W474" s="4">
        <v>15</v>
      </c>
      <c r="X474" s="4">
        <v>9.4</v>
      </c>
      <c r="Y474" s="4">
        <v>6.9</v>
      </c>
      <c r="Z474" s="4">
        <v>8.5</v>
      </c>
      <c r="AA474" s="4">
        <v>5.6</v>
      </c>
      <c r="AB474" s="4">
        <v>14.6</v>
      </c>
      <c r="AC474" s="4">
        <v>6.7</v>
      </c>
      <c r="AD474" s="4">
        <v>10.3</v>
      </c>
      <c r="AE474" s="4">
        <v>8.1999999999999993</v>
      </c>
      <c r="AF474" s="4">
        <v>11.5</v>
      </c>
      <c r="AG474" s="4">
        <v>9.1</v>
      </c>
      <c r="AH474" s="4">
        <v>7.3</v>
      </c>
      <c r="AI474" s="4">
        <v>19.71</v>
      </c>
      <c r="AJ474" s="4">
        <v>11</v>
      </c>
      <c r="AK474" s="4">
        <v>8.3000000000000007</v>
      </c>
      <c r="AL474" s="4">
        <v>11.2</v>
      </c>
      <c r="AM474" s="4">
        <v>12.7</v>
      </c>
      <c r="AN474" s="4">
        <v>12</v>
      </c>
      <c r="AO474" s="4">
        <v>13.2</v>
      </c>
      <c r="AP474" s="4">
        <v>9.6</v>
      </c>
      <c r="AQ474" s="4">
        <v>9.8000000000000007</v>
      </c>
      <c r="AR474" s="4">
        <v>10.8</v>
      </c>
      <c r="AS474" s="4">
        <v>13.2</v>
      </c>
      <c r="AT474" s="4">
        <v>11.2</v>
      </c>
      <c r="AU474" s="4">
        <v>11.7</v>
      </c>
      <c r="AV474" s="4">
        <v>9.6999999999999993</v>
      </c>
      <c r="AW474" s="4">
        <v>12.2</v>
      </c>
      <c r="AX474" s="4">
        <v>13.3</v>
      </c>
      <c r="AY474" s="4">
        <v>13.9</v>
      </c>
      <c r="AZ474" s="4">
        <v>12.6</v>
      </c>
      <c r="BA474" s="4">
        <v>10.1</v>
      </c>
      <c r="BB474" s="4">
        <v>14.9</v>
      </c>
      <c r="BC474" s="4">
        <v>15.8</v>
      </c>
      <c r="BD474" s="4">
        <v>15.5</v>
      </c>
      <c r="BE474" s="4">
        <v>16</v>
      </c>
      <c r="BF474" s="4">
        <v>20.399999999999999</v>
      </c>
      <c r="BG474" s="4">
        <v>15.9</v>
      </c>
      <c r="BH474" s="4">
        <v>14.4</v>
      </c>
      <c r="BI474" s="4">
        <v>15.7</v>
      </c>
      <c r="BJ474" s="4">
        <v>24</v>
      </c>
      <c r="BK474" s="4">
        <v>26</v>
      </c>
      <c r="BL474" s="29">
        <v>44</v>
      </c>
      <c r="BM474" s="34"/>
    </row>
    <row r="475" spans="1:65" ht="15" customHeight="1" outlineLevel="1" x14ac:dyDescent="0.25">
      <c r="A475" s="2" t="s">
        <v>373</v>
      </c>
      <c r="B475" s="4">
        <v>5.7</v>
      </c>
      <c r="C475" s="4">
        <v>2.8</v>
      </c>
      <c r="D475" s="4">
        <v>8.4</v>
      </c>
      <c r="E475" s="4">
        <v>2.1</v>
      </c>
      <c r="F475" s="4">
        <v>4.0999999999999996</v>
      </c>
      <c r="G475" s="4">
        <v>5.9</v>
      </c>
      <c r="H475" s="4">
        <v>5.7</v>
      </c>
      <c r="I475" s="4">
        <v>6</v>
      </c>
      <c r="J475" s="4">
        <v>5.5</v>
      </c>
      <c r="K475" s="4">
        <v>5.8</v>
      </c>
      <c r="L475" s="4">
        <v>5.4</v>
      </c>
      <c r="M475" s="4">
        <v>11.1</v>
      </c>
      <c r="N475" s="4">
        <v>3.4</v>
      </c>
      <c r="O475" s="4">
        <v>10.4</v>
      </c>
      <c r="P475" s="4">
        <v>6.3</v>
      </c>
      <c r="Q475" s="4">
        <v>8.4</v>
      </c>
      <c r="R475" s="4">
        <v>7.4</v>
      </c>
      <c r="S475" s="4">
        <v>7.8</v>
      </c>
      <c r="T475" s="4">
        <v>10.7</v>
      </c>
      <c r="U475" s="4">
        <v>7.4</v>
      </c>
      <c r="V475" s="4">
        <v>6.3</v>
      </c>
      <c r="W475" s="4">
        <v>7.8</v>
      </c>
      <c r="X475" s="4">
        <v>6.7</v>
      </c>
      <c r="Y475" s="4">
        <v>12.7</v>
      </c>
      <c r="Z475" s="4">
        <v>10</v>
      </c>
      <c r="AA475" s="4">
        <v>11.4</v>
      </c>
      <c r="AB475" s="4">
        <v>13.8</v>
      </c>
      <c r="AC475" s="4">
        <v>6.8</v>
      </c>
      <c r="AD475" s="4">
        <v>11.7</v>
      </c>
      <c r="AE475" s="4">
        <v>12.7</v>
      </c>
      <c r="AF475" s="4">
        <v>16.8</v>
      </c>
      <c r="AG475" s="4">
        <v>8.6999999999999993</v>
      </c>
      <c r="AH475" s="4">
        <v>15.2</v>
      </c>
      <c r="AI475" s="4">
        <v>18.02</v>
      </c>
      <c r="AJ475" s="4">
        <v>10.4</v>
      </c>
      <c r="AK475" s="4">
        <v>10.9</v>
      </c>
      <c r="AL475" s="4">
        <v>10</v>
      </c>
      <c r="AM475" s="4">
        <v>11.6</v>
      </c>
      <c r="AN475" s="4">
        <v>12.5</v>
      </c>
      <c r="AO475" s="4">
        <v>19</v>
      </c>
      <c r="AP475" s="4">
        <v>13.7</v>
      </c>
      <c r="AQ475" s="4">
        <v>11.1</v>
      </c>
      <c r="AR475" s="4">
        <v>12.3</v>
      </c>
      <c r="AS475" s="4">
        <v>12.5</v>
      </c>
      <c r="AT475" s="4">
        <v>11.7</v>
      </c>
      <c r="AU475" s="4">
        <v>14.7</v>
      </c>
      <c r="AV475" s="4">
        <v>17.399999999999999</v>
      </c>
      <c r="AW475" s="4">
        <v>18.3</v>
      </c>
      <c r="AX475" s="4">
        <v>17.899999999999999</v>
      </c>
      <c r="AY475" s="4">
        <v>12.6</v>
      </c>
      <c r="AZ475" s="4">
        <v>15.5</v>
      </c>
      <c r="BA475" s="4">
        <v>15.9</v>
      </c>
      <c r="BB475" s="4">
        <v>16.600000000000001</v>
      </c>
      <c r="BC475" s="4">
        <v>18.7</v>
      </c>
      <c r="BD475" s="4">
        <v>21.1</v>
      </c>
      <c r="BE475" s="4">
        <v>27</v>
      </c>
      <c r="BF475" s="4">
        <v>22.6</v>
      </c>
      <c r="BG475" s="4">
        <v>22.8</v>
      </c>
      <c r="BH475" s="4">
        <v>22.3</v>
      </c>
      <c r="BI475" s="4">
        <v>20.9</v>
      </c>
      <c r="BJ475" s="4">
        <v>16.2</v>
      </c>
      <c r="BK475" s="4">
        <v>40</v>
      </c>
      <c r="BL475" s="29">
        <v>155</v>
      </c>
      <c r="BM475" s="34"/>
    </row>
    <row r="476" spans="1:65" ht="15" customHeight="1" outlineLevel="1" x14ac:dyDescent="0.25">
      <c r="A476" s="2" t="s">
        <v>374</v>
      </c>
      <c r="B476" s="4">
        <v>8.6</v>
      </c>
      <c r="C476" s="4">
        <v>5.9</v>
      </c>
      <c r="D476" s="4">
        <v>11.8</v>
      </c>
      <c r="E476" s="4">
        <v>4.9000000000000004</v>
      </c>
      <c r="F476" s="4">
        <v>8.1</v>
      </c>
      <c r="G476" s="4">
        <v>7.7</v>
      </c>
      <c r="H476" s="4">
        <v>13.8</v>
      </c>
      <c r="I476" s="4">
        <v>10.199999999999999</v>
      </c>
      <c r="J476" s="4">
        <v>13</v>
      </c>
      <c r="K476" s="4">
        <v>13.4</v>
      </c>
      <c r="L476" s="4">
        <v>10.7</v>
      </c>
      <c r="M476" s="4">
        <v>18.399999999999999</v>
      </c>
      <c r="N476" s="4">
        <v>8.8000000000000007</v>
      </c>
      <c r="O476" s="4">
        <v>15.7</v>
      </c>
      <c r="P476" s="4">
        <v>11.1</v>
      </c>
      <c r="Q476" s="4">
        <v>22.5</v>
      </c>
      <c r="R476" s="4">
        <v>12.9</v>
      </c>
      <c r="S476" s="4">
        <v>14.8</v>
      </c>
      <c r="T476" s="4">
        <v>14</v>
      </c>
      <c r="U476" s="4">
        <v>13.9</v>
      </c>
      <c r="V476" s="4">
        <v>12.3</v>
      </c>
      <c r="W476" s="4">
        <v>22.8</v>
      </c>
      <c r="X476" s="4">
        <v>16.100000000000001</v>
      </c>
      <c r="Y476" s="4">
        <v>19.600000000000001</v>
      </c>
      <c r="Z476" s="4">
        <v>18.399999999999999</v>
      </c>
      <c r="AA476" s="4">
        <v>17.100000000000001</v>
      </c>
      <c r="AB476" s="4">
        <v>28.4</v>
      </c>
      <c r="AC476" s="4">
        <v>13.5</v>
      </c>
      <c r="AD476" s="4">
        <v>22</v>
      </c>
      <c r="AE476" s="4">
        <v>20.9</v>
      </c>
      <c r="AF476" s="4">
        <v>28.3</v>
      </c>
      <c r="AG476" s="4">
        <v>17.8</v>
      </c>
      <c r="AH476" s="4">
        <v>22.4</v>
      </c>
      <c r="AI476" s="4">
        <v>37.729999999999997</v>
      </c>
      <c r="AJ476" s="4">
        <v>21.5</v>
      </c>
      <c r="AK476" s="4">
        <v>19.3</v>
      </c>
      <c r="AL476" s="4">
        <v>21.2</v>
      </c>
      <c r="AM476" s="4">
        <v>24.4</v>
      </c>
      <c r="AN476" s="4">
        <v>24.5</v>
      </c>
      <c r="AO476" s="4">
        <v>32.200000000000003</v>
      </c>
      <c r="AP476" s="4">
        <v>23.3</v>
      </c>
      <c r="AQ476" s="4">
        <v>20.9</v>
      </c>
      <c r="AR476" s="4">
        <v>23.1</v>
      </c>
      <c r="AS476" s="4">
        <v>25.7</v>
      </c>
      <c r="AT476" s="4">
        <v>22.8</v>
      </c>
      <c r="AU476" s="4">
        <v>26.4</v>
      </c>
      <c r="AV476" s="4">
        <v>27.1</v>
      </c>
      <c r="AW476" s="4">
        <v>30.5</v>
      </c>
      <c r="AX476" s="4">
        <v>31.2</v>
      </c>
      <c r="AY476" s="4">
        <v>26.5</v>
      </c>
      <c r="AZ476" s="4">
        <v>28.1</v>
      </c>
      <c r="BA476" s="4">
        <v>26</v>
      </c>
      <c r="BB476" s="4">
        <v>31.5</v>
      </c>
      <c r="BC476" s="4">
        <v>34.5</v>
      </c>
      <c r="BD476" s="4">
        <v>36.6</v>
      </c>
      <c r="BE476" s="4">
        <v>43</v>
      </c>
      <c r="BF476" s="4">
        <v>43</v>
      </c>
      <c r="BG476" s="4">
        <v>38.700000000000003</v>
      </c>
      <c r="BH476" s="4">
        <v>36.799999999999997</v>
      </c>
      <c r="BI476" s="4">
        <v>36.6</v>
      </c>
      <c r="BJ476" s="4">
        <v>40.200000000000003</v>
      </c>
      <c r="BK476" s="4">
        <v>66</v>
      </c>
      <c r="BL476" s="29">
        <v>199</v>
      </c>
      <c r="BM476" s="34"/>
    </row>
    <row r="477" spans="1:65" ht="15" customHeight="1" outlineLevel="1" x14ac:dyDescent="0.25">
      <c r="A477" s="2" t="s">
        <v>375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1.9</v>
      </c>
      <c r="P477" s="4">
        <v>11.1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9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0.3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0</v>
      </c>
      <c r="BK477" s="4">
        <v>0</v>
      </c>
      <c r="BL477" s="29">
        <v>0</v>
      </c>
      <c r="BM477" s="34"/>
    </row>
    <row r="478" spans="1:65" ht="15" customHeight="1" outlineLevel="1" x14ac:dyDescent="0.25">
      <c r="A478" s="2" t="s">
        <v>376</v>
      </c>
      <c r="B478" s="4">
        <v>0</v>
      </c>
      <c r="C478" s="4">
        <v>0</v>
      </c>
      <c r="D478" s="4">
        <v>1.4</v>
      </c>
      <c r="E478" s="4">
        <v>0</v>
      </c>
      <c r="F478" s="4">
        <v>0</v>
      </c>
      <c r="G478" s="4">
        <v>0</v>
      </c>
      <c r="H478" s="4">
        <v>8.6</v>
      </c>
      <c r="I478" s="4">
        <v>6</v>
      </c>
      <c r="J478" s="4">
        <v>0</v>
      </c>
      <c r="K478" s="4">
        <v>13.4</v>
      </c>
      <c r="L478" s="4">
        <v>0</v>
      </c>
      <c r="M478" s="4">
        <v>10.8</v>
      </c>
      <c r="N478" s="4">
        <v>5</v>
      </c>
      <c r="O478" s="4">
        <v>12</v>
      </c>
      <c r="P478" s="4">
        <v>5</v>
      </c>
      <c r="Q478" s="4">
        <v>3.3</v>
      </c>
      <c r="R478" s="4">
        <v>7.9</v>
      </c>
      <c r="S478" s="4">
        <v>12.5</v>
      </c>
      <c r="T478" s="4">
        <v>0.9</v>
      </c>
      <c r="U478" s="4">
        <v>0</v>
      </c>
      <c r="V478" s="4">
        <v>4.0999999999999996</v>
      </c>
      <c r="W478" s="4">
        <v>15.6</v>
      </c>
      <c r="X478" s="4">
        <v>1.3</v>
      </c>
      <c r="Y478" s="4">
        <v>5.8</v>
      </c>
      <c r="Z478" s="4">
        <v>9.9</v>
      </c>
      <c r="AA478" s="4">
        <v>0</v>
      </c>
      <c r="AB478" s="4">
        <v>14</v>
      </c>
      <c r="AC478" s="4">
        <v>6.4</v>
      </c>
      <c r="AD478" s="4">
        <v>4.9000000000000004</v>
      </c>
      <c r="AE478" s="4">
        <v>14.4</v>
      </c>
      <c r="AF478" s="4">
        <v>4.5999999999999996</v>
      </c>
      <c r="AG478" s="4">
        <v>5.6</v>
      </c>
      <c r="AH478" s="4">
        <v>4.4000000000000004</v>
      </c>
      <c r="AI478" s="4">
        <v>23.9</v>
      </c>
      <c r="AJ478" s="4">
        <v>14</v>
      </c>
      <c r="AK478" s="4">
        <v>0</v>
      </c>
      <c r="AL478" s="4">
        <v>7.5</v>
      </c>
      <c r="AM478" s="4">
        <v>0</v>
      </c>
      <c r="AN478" s="4">
        <v>12.5</v>
      </c>
      <c r="AO478" s="4">
        <v>6.2</v>
      </c>
      <c r="AP478" s="4">
        <v>8.1999999999999993</v>
      </c>
      <c r="AQ478" s="4">
        <v>2</v>
      </c>
      <c r="AR478" s="4">
        <v>4.3</v>
      </c>
      <c r="AS478" s="4">
        <v>15.5</v>
      </c>
      <c r="AT478" s="4">
        <v>5.0999999999999996</v>
      </c>
      <c r="AU478" s="4">
        <v>11.4</v>
      </c>
      <c r="AV478" s="4">
        <v>0</v>
      </c>
      <c r="AW478" s="4">
        <v>20.100000000000001</v>
      </c>
      <c r="AX478" s="4">
        <v>7.7</v>
      </c>
      <c r="AY478" s="4">
        <v>8.1999999999999993</v>
      </c>
      <c r="AZ478" s="4">
        <v>11.8</v>
      </c>
      <c r="BA478" s="4">
        <v>3.9</v>
      </c>
      <c r="BB478" s="4">
        <v>8.9</v>
      </c>
      <c r="BC478" s="4">
        <v>5.3</v>
      </c>
      <c r="BD478" s="4">
        <v>9.9</v>
      </c>
      <c r="BE478" s="4">
        <v>4.7</v>
      </c>
      <c r="BF478" s="4">
        <v>14.8</v>
      </c>
      <c r="BG478" s="4">
        <v>6.7</v>
      </c>
      <c r="BH478" s="4">
        <v>3.3</v>
      </c>
      <c r="BI478" s="4">
        <v>9</v>
      </c>
      <c r="BJ478" s="4">
        <v>0</v>
      </c>
      <c r="BK478" s="4">
        <v>10.1</v>
      </c>
      <c r="BL478" s="29">
        <v>6.5</v>
      </c>
      <c r="BM478" s="34"/>
    </row>
    <row r="479" spans="1:65" ht="15" customHeight="1" outlineLevel="1" x14ac:dyDescent="0.25">
      <c r="A479" s="2" t="s">
        <v>377</v>
      </c>
      <c r="B479" s="4">
        <v>1.9</v>
      </c>
      <c r="C479" s="4">
        <v>6.2</v>
      </c>
      <c r="D479" s="4">
        <v>7.3</v>
      </c>
      <c r="E479" s="4">
        <v>10.4</v>
      </c>
      <c r="F479" s="4">
        <v>7.9</v>
      </c>
      <c r="G479" s="4">
        <v>18.8</v>
      </c>
      <c r="H479" s="4">
        <v>4.5</v>
      </c>
      <c r="I479" s="4">
        <v>9.1999999999999993</v>
      </c>
      <c r="J479" s="4">
        <v>5.3</v>
      </c>
      <c r="K479" s="4">
        <v>5.2</v>
      </c>
      <c r="L479" s="4">
        <v>7.7</v>
      </c>
      <c r="M479" s="4">
        <v>5.65</v>
      </c>
      <c r="N479" s="4">
        <v>8</v>
      </c>
      <c r="O479" s="4">
        <v>8.1999999999999993</v>
      </c>
      <c r="P479" s="4">
        <v>10.1</v>
      </c>
      <c r="Q479" s="4">
        <v>3.8</v>
      </c>
      <c r="R479" s="4">
        <v>10.1</v>
      </c>
      <c r="S479" s="4">
        <v>8</v>
      </c>
      <c r="T479" s="4">
        <v>17.399999999999999</v>
      </c>
      <c r="U479" s="4">
        <v>9.4</v>
      </c>
      <c r="V479" s="4">
        <v>10.4</v>
      </c>
      <c r="W479" s="4">
        <v>4.2</v>
      </c>
      <c r="X479" s="4">
        <v>7</v>
      </c>
      <c r="Y479" s="4">
        <v>9.6</v>
      </c>
      <c r="Z479" s="4">
        <v>8.5</v>
      </c>
      <c r="AA479" s="4">
        <v>13</v>
      </c>
      <c r="AB479" s="4">
        <v>5.3</v>
      </c>
      <c r="AC479" s="4">
        <v>11.8</v>
      </c>
      <c r="AD479" s="4">
        <v>7.9</v>
      </c>
      <c r="AE479" s="4">
        <v>10</v>
      </c>
      <c r="AF479" s="4">
        <v>7.3</v>
      </c>
      <c r="AG479" s="4">
        <v>9.4</v>
      </c>
      <c r="AH479" s="4">
        <v>13.5</v>
      </c>
      <c r="AI479" s="4">
        <v>5.83</v>
      </c>
      <c r="AJ479" s="4">
        <v>8.9</v>
      </c>
      <c r="AK479" s="4">
        <v>12</v>
      </c>
      <c r="AL479" s="4">
        <v>9.1</v>
      </c>
      <c r="AM479" s="4">
        <v>8.1</v>
      </c>
      <c r="AN479" s="4">
        <v>8.8000000000000007</v>
      </c>
      <c r="AO479" s="4">
        <v>8.1</v>
      </c>
      <c r="AP479" s="4">
        <v>11.2</v>
      </c>
      <c r="AQ479" s="4">
        <v>11.2</v>
      </c>
      <c r="AR479" s="4">
        <v>10.3</v>
      </c>
      <c r="AS479" s="4">
        <v>8.5</v>
      </c>
      <c r="AT479" s="4">
        <v>10.199999999999999</v>
      </c>
      <c r="AU479" s="4">
        <v>10.7</v>
      </c>
      <c r="AV479" s="4">
        <v>13.1</v>
      </c>
      <c r="AW479" s="4">
        <v>10.7</v>
      </c>
      <c r="AX479" s="4">
        <v>10</v>
      </c>
      <c r="AY479" s="4">
        <v>9.6999999999999993</v>
      </c>
      <c r="AZ479" s="4">
        <v>11</v>
      </c>
      <c r="BA479" s="4">
        <v>13.8</v>
      </c>
      <c r="BB479" s="4">
        <v>9.8000000000000007</v>
      </c>
      <c r="BC479" s="4">
        <v>9.4</v>
      </c>
      <c r="BD479" s="4">
        <v>9.9</v>
      </c>
      <c r="BE479" s="4">
        <v>9.8000000000000007</v>
      </c>
      <c r="BF479" s="4">
        <v>7.8</v>
      </c>
      <c r="BG479" s="4">
        <v>10.1</v>
      </c>
      <c r="BH479" s="4">
        <v>11.4</v>
      </c>
      <c r="BI479" s="4">
        <v>10.8</v>
      </c>
      <c r="BJ479" s="4">
        <v>8.1</v>
      </c>
      <c r="BK479" s="4">
        <v>9.3000000000000007</v>
      </c>
      <c r="BL479" s="29">
        <v>5.5</v>
      </c>
      <c r="BM479" s="34"/>
    </row>
    <row r="480" spans="1:65" ht="15" customHeight="1" outlineLevel="1" x14ac:dyDescent="0.25">
      <c r="A480" s="2" t="s">
        <v>378</v>
      </c>
      <c r="B480" s="6">
        <v>328251</v>
      </c>
      <c r="C480" s="6">
        <v>89962</v>
      </c>
      <c r="D480" s="6">
        <v>73799</v>
      </c>
      <c r="E480" s="6">
        <v>47447</v>
      </c>
      <c r="F480" s="6">
        <v>80320</v>
      </c>
      <c r="G480" s="6">
        <v>30354</v>
      </c>
      <c r="H480" s="6">
        <v>111487</v>
      </c>
      <c r="I480" s="6">
        <v>66960</v>
      </c>
      <c r="J480" s="6">
        <v>94995</v>
      </c>
      <c r="K480" s="6">
        <v>97837</v>
      </c>
      <c r="L480" s="6">
        <v>64497</v>
      </c>
      <c r="M480" s="6">
        <v>96571</v>
      </c>
      <c r="N480" s="6">
        <v>67110</v>
      </c>
      <c r="O480" s="6">
        <v>69572</v>
      </c>
      <c r="P480" s="6">
        <v>52329</v>
      </c>
      <c r="Q480" s="6">
        <v>135560</v>
      </c>
      <c r="R480" s="6">
        <v>60691</v>
      </c>
      <c r="S480" s="6">
        <v>67528</v>
      </c>
      <c r="T480" s="6">
        <v>-36976</v>
      </c>
      <c r="U480" s="6">
        <v>60227</v>
      </c>
      <c r="V480" s="6">
        <v>50951</v>
      </c>
      <c r="W480" s="6">
        <v>78616</v>
      </c>
      <c r="X480" s="6">
        <v>69386</v>
      </c>
      <c r="Y480" s="6">
        <v>127701</v>
      </c>
      <c r="Z480" s="6">
        <v>73246</v>
      </c>
      <c r="AA480" s="6">
        <v>37491</v>
      </c>
      <c r="AB480" s="6">
        <v>95307</v>
      </c>
      <c r="AC480" s="6">
        <v>46557</v>
      </c>
      <c r="AD480" s="6">
        <v>79674</v>
      </c>
      <c r="AE480" s="6">
        <v>68735</v>
      </c>
      <c r="AF480" s="6">
        <v>75740</v>
      </c>
      <c r="AG480" s="6">
        <v>67569</v>
      </c>
      <c r="AH480" s="6">
        <v>37490</v>
      </c>
      <c r="AI480" s="6">
        <v>108269</v>
      </c>
      <c r="AJ480" s="6">
        <v>56643</v>
      </c>
      <c r="AK480" s="6">
        <v>51228</v>
      </c>
      <c r="AL480" s="6">
        <v>64710</v>
      </c>
      <c r="AM480" s="6">
        <v>60928</v>
      </c>
      <c r="AN480" s="6">
        <v>64834</v>
      </c>
      <c r="AO480" s="6">
        <v>77390</v>
      </c>
      <c r="AP480" s="6">
        <v>47894</v>
      </c>
      <c r="AQ480" s="6">
        <v>55080</v>
      </c>
      <c r="AR480" s="6">
        <v>50305</v>
      </c>
      <c r="AS480" s="6">
        <v>63958</v>
      </c>
      <c r="AT480" s="6">
        <v>51020</v>
      </c>
      <c r="AU480" s="6">
        <v>57776</v>
      </c>
      <c r="AV480" s="6">
        <v>45942</v>
      </c>
      <c r="AW480" s="6">
        <v>50182</v>
      </c>
      <c r="AX480" s="6">
        <v>58031</v>
      </c>
      <c r="AY480" s="6">
        <v>54450</v>
      </c>
      <c r="AZ480" s="6">
        <v>45860</v>
      </c>
      <c r="BA480" s="6">
        <v>38195</v>
      </c>
      <c r="BB480" s="6">
        <v>56893</v>
      </c>
      <c r="BC480" s="6">
        <v>58816</v>
      </c>
      <c r="BD480" s="6">
        <v>47328</v>
      </c>
      <c r="BE480" s="6">
        <v>129396</v>
      </c>
      <c r="BF480" s="6">
        <v>65415</v>
      </c>
      <c r="BG480" s="6">
        <v>55901</v>
      </c>
      <c r="BH480" s="6">
        <v>43237</v>
      </c>
      <c r="BI480" s="6">
        <v>54297</v>
      </c>
      <c r="BJ480" s="6">
        <v>55966</v>
      </c>
      <c r="BK480" s="6">
        <v>100776</v>
      </c>
      <c r="BL480" s="28">
        <v>138955</v>
      </c>
      <c r="BM480" s="34"/>
    </row>
    <row r="481" spans="1:65" ht="15" customHeight="1" outlineLevel="1" x14ac:dyDescent="0.25">
      <c r="A481" s="2" t="s">
        <v>379</v>
      </c>
      <c r="B481" s="6">
        <v>192087</v>
      </c>
      <c r="C481" s="6">
        <v>63184</v>
      </c>
      <c r="D481" s="6">
        <v>129439</v>
      </c>
      <c r="E481" s="6">
        <v>25187</v>
      </c>
      <c r="F481" s="6">
        <v>49669</v>
      </c>
      <c r="G481" s="6">
        <v>75221</v>
      </c>
      <c r="H481" s="6">
        <v>64632</v>
      </c>
      <c r="I481" s="6">
        <v>39720</v>
      </c>
      <c r="J481" s="6">
        <v>50953</v>
      </c>
      <c r="K481" s="6">
        <v>54660</v>
      </c>
      <c r="L481" s="6">
        <v>48611</v>
      </c>
      <c r="M481" s="6">
        <v>80058</v>
      </c>
      <c r="N481" s="6">
        <v>32539</v>
      </c>
      <c r="O481" s="6">
        <v>69904</v>
      </c>
      <c r="P481" s="6">
        <v>62886</v>
      </c>
      <c r="Q481" s="6">
        <v>65106</v>
      </c>
      <c r="R481" s="6">
        <v>46926</v>
      </c>
      <c r="S481" s="6">
        <v>42288</v>
      </c>
      <c r="T481" s="6">
        <v>-65452</v>
      </c>
      <c r="U481" s="6">
        <v>39938</v>
      </c>
      <c r="V481" s="6">
        <v>34836</v>
      </c>
      <c r="W481" s="6">
        <v>47683</v>
      </c>
      <c r="X481" s="6">
        <v>38915</v>
      </c>
      <c r="Y481" s="6">
        <v>69783</v>
      </c>
      <c r="Z481" s="6">
        <v>45172</v>
      </c>
      <c r="AA481" s="6">
        <v>53986</v>
      </c>
      <c r="AB481" s="6">
        <v>65020</v>
      </c>
      <c r="AC481" s="6">
        <v>31487</v>
      </c>
      <c r="AD481" s="6">
        <v>63859</v>
      </c>
      <c r="AE481" s="6">
        <v>46775</v>
      </c>
      <c r="AF481" s="6">
        <v>72516</v>
      </c>
      <c r="AG481" s="6">
        <v>40251</v>
      </c>
      <c r="AH481" s="6">
        <v>47776</v>
      </c>
      <c r="AI481" s="6">
        <v>56373</v>
      </c>
      <c r="AJ481" s="6">
        <v>43513</v>
      </c>
      <c r="AK481" s="6">
        <v>43770</v>
      </c>
      <c r="AL481" s="6">
        <v>34305</v>
      </c>
      <c r="AM481" s="6">
        <v>47354</v>
      </c>
      <c r="AN481" s="6">
        <v>35958</v>
      </c>
      <c r="AO481" s="6">
        <v>66826</v>
      </c>
      <c r="AP481" s="6">
        <v>47623</v>
      </c>
      <c r="AQ481" s="6">
        <v>44003</v>
      </c>
      <c r="AR481" s="6">
        <v>35668</v>
      </c>
      <c r="AS481" s="6">
        <v>31317</v>
      </c>
      <c r="AT481" s="6">
        <v>32510</v>
      </c>
      <c r="AU481" s="6">
        <v>38131</v>
      </c>
      <c r="AV481" s="6">
        <v>55451</v>
      </c>
      <c r="AW481" s="6">
        <v>37720</v>
      </c>
      <c r="AX481" s="6">
        <v>46101</v>
      </c>
      <c r="AY481" s="6">
        <v>36308</v>
      </c>
      <c r="AZ481" s="6">
        <v>37536</v>
      </c>
      <c r="BA481" s="6">
        <v>37002</v>
      </c>
      <c r="BB481" s="6">
        <v>42033</v>
      </c>
      <c r="BC481" s="6">
        <v>45255</v>
      </c>
      <c r="BD481" s="6">
        <v>44077</v>
      </c>
      <c r="BE481" s="6">
        <v>78863</v>
      </c>
      <c r="BF481" s="6">
        <v>47584</v>
      </c>
      <c r="BG481" s="6">
        <v>47927</v>
      </c>
      <c r="BH481" s="6">
        <v>47043</v>
      </c>
      <c r="BI481" s="6">
        <v>43094</v>
      </c>
      <c r="BJ481" s="6">
        <v>37135</v>
      </c>
      <c r="BK481" s="6">
        <v>45132</v>
      </c>
      <c r="BL481" s="28">
        <v>50421</v>
      </c>
      <c r="BM481" s="34"/>
    </row>
    <row r="482" spans="1:65" ht="15" customHeight="1" outlineLevel="1" x14ac:dyDescent="0.25">
      <c r="A482" s="2" t="s">
        <v>380</v>
      </c>
      <c r="B482" s="6">
        <v>520338</v>
      </c>
      <c r="C482" s="6">
        <v>153146</v>
      </c>
      <c r="D482" s="6">
        <v>203238</v>
      </c>
      <c r="E482" s="6">
        <v>72634</v>
      </c>
      <c r="F482" s="6">
        <v>129988</v>
      </c>
      <c r="G482" s="6">
        <v>105574</v>
      </c>
      <c r="H482" s="6">
        <v>176119</v>
      </c>
      <c r="I482" s="6">
        <v>106680</v>
      </c>
      <c r="J482" s="6">
        <v>145948</v>
      </c>
      <c r="K482" s="6">
        <v>152497</v>
      </c>
      <c r="L482" s="6">
        <v>113107</v>
      </c>
      <c r="M482" s="6">
        <v>176630</v>
      </c>
      <c r="N482" s="6">
        <v>99649</v>
      </c>
      <c r="O482" s="6">
        <v>139476</v>
      </c>
      <c r="P482" s="6">
        <v>115215</v>
      </c>
      <c r="Q482" s="6">
        <v>200666</v>
      </c>
      <c r="R482" s="6">
        <v>107617</v>
      </c>
      <c r="S482" s="6">
        <v>109816</v>
      </c>
      <c r="T482" s="6">
        <v>-102428</v>
      </c>
      <c r="U482" s="6">
        <v>100165</v>
      </c>
      <c r="V482" s="6">
        <v>85787</v>
      </c>
      <c r="W482" s="6">
        <v>126299</v>
      </c>
      <c r="X482" s="6">
        <v>108301</v>
      </c>
      <c r="Y482" s="6">
        <v>127701</v>
      </c>
      <c r="Z482" s="6">
        <v>118418</v>
      </c>
      <c r="AA482" s="6">
        <v>91477</v>
      </c>
      <c r="AB482" s="6">
        <v>160327</v>
      </c>
      <c r="AC482" s="6">
        <v>78044</v>
      </c>
      <c r="AD482" s="6">
        <v>143533</v>
      </c>
      <c r="AE482" s="6">
        <v>115510</v>
      </c>
      <c r="AF482" s="6">
        <v>148256</v>
      </c>
      <c r="AG482" s="6">
        <v>107820</v>
      </c>
      <c r="AH482" s="6">
        <v>85265</v>
      </c>
      <c r="AI482" s="6">
        <v>164642</v>
      </c>
      <c r="AJ482" s="6">
        <v>100155</v>
      </c>
      <c r="AK482" s="6">
        <v>94999</v>
      </c>
      <c r="AL482" s="6">
        <v>99015</v>
      </c>
      <c r="AM482" s="6">
        <v>108283</v>
      </c>
      <c r="AN482" s="6">
        <v>100792</v>
      </c>
      <c r="AO482" s="6">
        <v>144216</v>
      </c>
      <c r="AP482" s="6">
        <v>95517</v>
      </c>
      <c r="AQ482" s="6">
        <v>99084</v>
      </c>
      <c r="AR482" s="6">
        <v>85973</v>
      </c>
      <c r="AS482" s="6">
        <v>95275</v>
      </c>
      <c r="AT482" s="6">
        <v>83530</v>
      </c>
      <c r="AU482" s="6">
        <v>95907</v>
      </c>
      <c r="AV482" s="6">
        <v>101393</v>
      </c>
      <c r="AW482" s="6">
        <v>87902</v>
      </c>
      <c r="AX482" s="6">
        <v>104132</v>
      </c>
      <c r="AY482" s="6">
        <v>90758</v>
      </c>
      <c r="AZ482" s="6">
        <v>83396</v>
      </c>
      <c r="BA482" s="6">
        <v>75197</v>
      </c>
      <c r="BB482" s="6">
        <v>98926</v>
      </c>
      <c r="BC482" s="6">
        <v>104071</v>
      </c>
      <c r="BD482" s="6">
        <v>91405</v>
      </c>
      <c r="BE482" s="6">
        <v>129396</v>
      </c>
      <c r="BF482" s="6">
        <v>112999</v>
      </c>
      <c r="BG482" s="6">
        <v>103829</v>
      </c>
      <c r="BH482" s="6">
        <v>90280</v>
      </c>
      <c r="BI482" s="6">
        <v>97391</v>
      </c>
      <c r="BJ482" s="6">
        <v>93101</v>
      </c>
      <c r="BK482" s="6">
        <v>100776</v>
      </c>
      <c r="BL482" s="28">
        <v>189376</v>
      </c>
      <c r="BM482" s="34"/>
    </row>
    <row r="483" spans="1:65" ht="15" customHeight="1" outlineLevel="1" x14ac:dyDescent="0.25">
      <c r="A483" s="2" t="s">
        <v>381</v>
      </c>
      <c r="B483" s="6">
        <v>394083</v>
      </c>
      <c r="C483" s="6">
        <v>113503</v>
      </c>
      <c r="D483" s="6">
        <v>110384</v>
      </c>
      <c r="E483" s="6">
        <v>58798</v>
      </c>
      <c r="F483" s="6">
        <v>92026</v>
      </c>
      <c r="G483" s="6">
        <v>39816</v>
      </c>
      <c r="H483" s="6">
        <v>131121</v>
      </c>
      <c r="I483" s="6">
        <v>93828</v>
      </c>
      <c r="J483" s="6">
        <v>118107</v>
      </c>
      <c r="K483" s="6">
        <v>118625</v>
      </c>
      <c r="L483" s="6">
        <v>91816</v>
      </c>
      <c r="M483" s="6">
        <v>145161</v>
      </c>
      <c r="N483" s="6">
        <v>84146</v>
      </c>
      <c r="O483" s="6">
        <v>78553</v>
      </c>
      <c r="P483" s="6">
        <v>60065</v>
      </c>
      <c r="Q483" s="6">
        <v>156940</v>
      </c>
      <c r="R483" s="6">
        <v>87086</v>
      </c>
      <c r="S483" s="6">
        <v>101683</v>
      </c>
      <c r="T483" s="6">
        <v>-34298</v>
      </c>
      <c r="U483" s="6">
        <v>85198</v>
      </c>
      <c r="V483" s="6">
        <v>74162</v>
      </c>
      <c r="W483" s="6">
        <v>90449</v>
      </c>
      <c r="X483" s="6">
        <v>80012</v>
      </c>
      <c r="Y483" s="6">
        <v>72278</v>
      </c>
      <c r="Z483" s="6">
        <v>82036</v>
      </c>
      <c r="AA483" s="6">
        <v>60537</v>
      </c>
      <c r="AB483" s="6">
        <v>109252</v>
      </c>
      <c r="AC483" s="6">
        <v>57772</v>
      </c>
      <c r="AD483" s="6">
        <v>89125</v>
      </c>
      <c r="AE483" s="6">
        <v>81326</v>
      </c>
      <c r="AF483" s="6">
        <v>91156</v>
      </c>
      <c r="AG483" s="6">
        <v>90417</v>
      </c>
      <c r="AH483" s="6">
        <v>59486</v>
      </c>
      <c r="AI483" s="6">
        <v>132158</v>
      </c>
      <c r="AJ483" s="6">
        <v>77625</v>
      </c>
      <c r="AK483" s="6">
        <v>70604</v>
      </c>
      <c r="AL483" s="6">
        <v>91115</v>
      </c>
      <c r="AM483" s="6">
        <v>89848</v>
      </c>
      <c r="AN483" s="6">
        <v>86091</v>
      </c>
      <c r="AO483" s="6">
        <v>100569</v>
      </c>
      <c r="AP483" s="6">
        <v>54077</v>
      </c>
      <c r="AQ483" s="6">
        <v>68093</v>
      </c>
      <c r="AR483" s="6">
        <v>75383</v>
      </c>
      <c r="AS483" s="6">
        <v>82069</v>
      </c>
      <c r="AT483" s="6">
        <v>67817</v>
      </c>
      <c r="AU483" s="6">
        <v>77590</v>
      </c>
      <c r="AV483" s="6">
        <v>60331</v>
      </c>
      <c r="AW483" s="6">
        <v>70599</v>
      </c>
      <c r="AX483" s="6">
        <v>79954</v>
      </c>
      <c r="AY483" s="6">
        <v>78695</v>
      </c>
      <c r="AZ483" s="6">
        <v>70949</v>
      </c>
      <c r="BA483" s="6">
        <v>80440</v>
      </c>
      <c r="BB483" s="6">
        <v>79356</v>
      </c>
      <c r="BC483" s="6">
        <v>67568</v>
      </c>
      <c r="BD483" s="6">
        <v>75645</v>
      </c>
      <c r="BE483" s="6">
        <v>106959</v>
      </c>
      <c r="BF483" s="6">
        <v>89393</v>
      </c>
      <c r="BG483" s="6">
        <v>88562</v>
      </c>
      <c r="BH483" s="6">
        <v>72336</v>
      </c>
      <c r="BI483" s="6">
        <v>78605</v>
      </c>
      <c r="BJ483" s="6">
        <v>86612</v>
      </c>
      <c r="BK483" s="6">
        <v>68392</v>
      </c>
      <c r="BL483" s="28">
        <v>160198</v>
      </c>
      <c r="BM483" s="34"/>
    </row>
    <row r="484" spans="1:65" ht="15" customHeight="1" outlineLevel="1" x14ac:dyDescent="0.25">
      <c r="A484" s="2" t="s">
        <v>382</v>
      </c>
      <c r="B484" s="6">
        <v>265681</v>
      </c>
      <c r="C484" s="6">
        <v>67063</v>
      </c>
      <c r="D484" s="6">
        <v>93392</v>
      </c>
      <c r="E484" s="6">
        <v>40130</v>
      </c>
      <c r="F484" s="6">
        <v>44938</v>
      </c>
      <c r="G484" s="6">
        <v>66602</v>
      </c>
      <c r="H484" s="6">
        <v>43353</v>
      </c>
      <c r="I484" s="6">
        <v>56408</v>
      </c>
      <c r="J484" s="6">
        <v>72376</v>
      </c>
      <c r="K484" s="6">
        <v>33786</v>
      </c>
      <c r="L484" s="6">
        <v>58979</v>
      </c>
      <c r="M484" s="6">
        <v>76293</v>
      </c>
      <c r="N484" s="6">
        <v>42022</v>
      </c>
      <c r="O484" s="6">
        <v>46056</v>
      </c>
      <c r="P484" s="6">
        <v>57512</v>
      </c>
      <c r="Q484" s="6">
        <v>51635</v>
      </c>
      <c r="R484" s="6">
        <v>31111</v>
      </c>
      <c r="S484" s="6">
        <v>29891</v>
      </c>
      <c r="T484" s="6">
        <v>-34033</v>
      </c>
      <c r="U484" s="6">
        <v>48307</v>
      </c>
      <c r="V484" s="6">
        <v>30305</v>
      </c>
      <c r="W484" s="6">
        <v>67451</v>
      </c>
      <c r="X484" s="6">
        <v>37450</v>
      </c>
      <c r="Y484" s="6">
        <v>37645</v>
      </c>
      <c r="Z484" s="6">
        <v>52852</v>
      </c>
      <c r="AA484" s="6">
        <v>71878</v>
      </c>
      <c r="AB484" s="6">
        <v>35785</v>
      </c>
      <c r="AC484" s="6">
        <v>25762</v>
      </c>
      <c r="AD484" s="6">
        <v>36610</v>
      </c>
      <c r="AE484" s="6">
        <v>47813</v>
      </c>
      <c r="AF484" s="6">
        <v>48823</v>
      </c>
      <c r="AG484" s="6">
        <v>28078</v>
      </c>
      <c r="AH484" s="6">
        <v>55448</v>
      </c>
      <c r="AI484" s="6">
        <v>35923</v>
      </c>
      <c r="AJ484" s="6">
        <v>44609</v>
      </c>
      <c r="AK484" s="6">
        <v>30111</v>
      </c>
      <c r="AL484" s="6">
        <v>32337</v>
      </c>
      <c r="AM484" s="6">
        <v>54789</v>
      </c>
      <c r="AN484" s="6">
        <v>33826</v>
      </c>
      <c r="AO484" s="6">
        <v>65448</v>
      </c>
      <c r="AP484" s="6">
        <v>43687</v>
      </c>
      <c r="AQ484" s="6">
        <v>71981</v>
      </c>
      <c r="AR484" s="6">
        <v>31782</v>
      </c>
      <c r="AS484" s="6">
        <v>36686</v>
      </c>
      <c r="AT484" s="6">
        <v>46144</v>
      </c>
      <c r="AU484" s="6">
        <v>47112</v>
      </c>
      <c r="AV484" s="6">
        <v>60964</v>
      </c>
      <c r="AW484" s="6">
        <v>42805</v>
      </c>
      <c r="AX484" s="6">
        <v>51426</v>
      </c>
      <c r="AY484" s="6">
        <v>43615</v>
      </c>
      <c r="AZ484" s="6">
        <v>31232</v>
      </c>
      <c r="BA484" s="6">
        <v>46419</v>
      </c>
      <c r="BB484" s="6">
        <v>61217</v>
      </c>
      <c r="BC484" s="6">
        <v>33074</v>
      </c>
      <c r="BD484" s="6">
        <v>32338</v>
      </c>
      <c r="BE484" s="6">
        <v>53005</v>
      </c>
      <c r="BF484" s="6">
        <v>59903</v>
      </c>
      <c r="BG484" s="6">
        <v>58390</v>
      </c>
      <c r="BH484" s="6">
        <v>73788</v>
      </c>
      <c r="BI484" s="6">
        <v>36366</v>
      </c>
      <c r="BJ484" s="6">
        <v>43440</v>
      </c>
      <c r="BK484" s="6">
        <v>72331</v>
      </c>
      <c r="BL484" s="28">
        <v>75792</v>
      </c>
      <c r="BM484" s="34"/>
    </row>
    <row r="485" spans="1:65" ht="15" customHeight="1" outlineLevel="1" x14ac:dyDescent="0.25">
      <c r="A485" s="2" t="s">
        <v>383</v>
      </c>
      <c r="B485" s="6">
        <v>198818</v>
      </c>
      <c r="C485" s="6">
        <v>49433</v>
      </c>
      <c r="D485" s="6">
        <v>163825</v>
      </c>
      <c r="E485" s="6">
        <v>47912</v>
      </c>
      <c r="F485" s="6">
        <v>28630</v>
      </c>
      <c r="G485" s="6">
        <v>35227</v>
      </c>
      <c r="H485" s="6">
        <v>45287</v>
      </c>
      <c r="I485" s="6">
        <v>33680</v>
      </c>
      <c r="J485" s="6">
        <v>35484</v>
      </c>
      <c r="K485" s="6">
        <v>40725</v>
      </c>
      <c r="L485" s="6">
        <v>59819</v>
      </c>
      <c r="M485" s="6">
        <v>62905</v>
      </c>
      <c r="N485" s="6">
        <v>24650</v>
      </c>
      <c r="O485" s="6">
        <v>42672</v>
      </c>
      <c r="P485" s="6">
        <v>45605</v>
      </c>
      <c r="Q485" s="6">
        <v>48822</v>
      </c>
      <c r="R485" s="6">
        <v>35395</v>
      </c>
      <c r="S485" s="6">
        <v>36800</v>
      </c>
      <c r="T485" s="6">
        <v>-27784</v>
      </c>
      <c r="U485" s="6">
        <v>27733</v>
      </c>
      <c r="V485" s="6">
        <v>38879</v>
      </c>
      <c r="W485" s="6">
        <v>40739</v>
      </c>
      <c r="X485" s="6">
        <v>36938</v>
      </c>
      <c r="Y485" s="6">
        <v>70520</v>
      </c>
      <c r="Z485" s="6">
        <v>43492</v>
      </c>
      <c r="AA485" s="6">
        <v>55342</v>
      </c>
      <c r="AB485" s="6">
        <v>34461</v>
      </c>
      <c r="AC485" s="6">
        <v>33273</v>
      </c>
      <c r="AD485" s="6">
        <v>53537</v>
      </c>
      <c r="AE485" s="6">
        <v>44356</v>
      </c>
      <c r="AF485" s="6">
        <v>46425</v>
      </c>
      <c r="AG485" s="6">
        <v>36227</v>
      </c>
      <c r="AH485" s="6">
        <v>51314</v>
      </c>
      <c r="AI485" s="6">
        <v>53648</v>
      </c>
      <c r="AJ485" s="6">
        <v>35699</v>
      </c>
      <c r="AK485" s="6">
        <v>28504</v>
      </c>
      <c r="AL485" s="6">
        <v>39101</v>
      </c>
      <c r="AM485" s="6">
        <v>33824</v>
      </c>
      <c r="AN485" s="6">
        <v>28786</v>
      </c>
      <c r="AO485" s="6">
        <v>48063</v>
      </c>
      <c r="AP485" s="6">
        <v>34533</v>
      </c>
      <c r="AQ485" s="6">
        <v>35127</v>
      </c>
      <c r="AR485" s="6">
        <v>38559</v>
      </c>
      <c r="AS485" s="6">
        <v>24578</v>
      </c>
      <c r="AT485" s="6">
        <v>29603</v>
      </c>
      <c r="AU485" s="6">
        <v>27181</v>
      </c>
      <c r="AV485" s="6">
        <v>48990</v>
      </c>
      <c r="AW485" s="6">
        <v>35989</v>
      </c>
      <c r="AX485" s="6">
        <v>46472</v>
      </c>
      <c r="AY485" s="6">
        <v>29612</v>
      </c>
      <c r="AZ485" s="6">
        <v>33868</v>
      </c>
      <c r="BA485" s="6">
        <v>43858</v>
      </c>
      <c r="BB485" s="6">
        <v>31074</v>
      </c>
      <c r="BC485" s="6">
        <v>42370</v>
      </c>
      <c r="BD485" s="6">
        <v>36110</v>
      </c>
      <c r="BE485" s="6">
        <v>39887</v>
      </c>
      <c r="BF485" s="6">
        <v>34774</v>
      </c>
      <c r="BG485" s="6">
        <v>43819</v>
      </c>
      <c r="BH485" s="6">
        <v>39592</v>
      </c>
      <c r="BI485" s="6">
        <v>35938</v>
      </c>
      <c r="BJ485" s="6">
        <v>32688</v>
      </c>
      <c r="BK485" s="6">
        <v>31599</v>
      </c>
      <c r="BL485" s="28">
        <v>51778</v>
      </c>
      <c r="BM485" s="34"/>
    </row>
    <row r="486" spans="1:65" ht="15" customHeight="1" outlineLevel="1" x14ac:dyDescent="0.25">
      <c r="A486" s="2" t="s">
        <v>384</v>
      </c>
      <c r="B486" s="6">
        <v>261831</v>
      </c>
      <c r="C486" s="6">
        <v>53616</v>
      </c>
      <c r="D486" s="6">
        <v>86094</v>
      </c>
      <c r="E486" s="6">
        <v>23890</v>
      </c>
      <c r="F486" s="6">
        <v>40936</v>
      </c>
      <c r="G486" s="6">
        <v>52021</v>
      </c>
      <c r="H486" s="6">
        <v>71837</v>
      </c>
      <c r="I486" s="6">
        <v>35384</v>
      </c>
      <c r="J486" s="6">
        <v>37062</v>
      </c>
      <c r="K486" s="6">
        <v>38430</v>
      </c>
      <c r="L486" s="6">
        <v>42212</v>
      </c>
      <c r="M486" s="6">
        <v>48942</v>
      </c>
      <c r="N486" s="6">
        <v>39847</v>
      </c>
      <c r="O486" s="6">
        <v>61403</v>
      </c>
      <c r="P486" s="6">
        <v>29236</v>
      </c>
      <c r="Q486" s="6">
        <v>41698</v>
      </c>
      <c r="R486" s="6">
        <v>37520</v>
      </c>
      <c r="S486" s="6">
        <v>33220</v>
      </c>
      <c r="T486" s="6">
        <v>-26813</v>
      </c>
      <c r="U486" s="6">
        <v>24969</v>
      </c>
      <c r="V486" s="6">
        <v>21847</v>
      </c>
      <c r="W486" s="6">
        <v>41637</v>
      </c>
      <c r="X486" s="6">
        <v>24530</v>
      </c>
      <c r="Y486" s="6">
        <v>36931</v>
      </c>
      <c r="Z486" s="6">
        <v>21773</v>
      </c>
      <c r="AA486" s="6">
        <v>37080</v>
      </c>
      <c r="AB486" s="6">
        <v>54827</v>
      </c>
      <c r="AC486" s="6">
        <v>17402</v>
      </c>
      <c r="AD486" s="6">
        <v>39408</v>
      </c>
      <c r="AE486" s="6">
        <v>18799</v>
      </c>
      <c r="AF486" s="6">
        <v>37147</v>
      </c>
      <c r="AG486" s="6">
        <v>29398</v>
      </c>
      <c r="AH486" s="6">
        <v>36938</v>
      </c>
      <c r="AI486" s="6">
        <v>40896</v>
      </c>
      <c r="AJ486" s="6">
        <v>27553</v>
      </c>
      <c r="AK486" s="6">
        <v>31474</v>
      </c>
      <c r="AL486" s="6">
        <v>22758</v>
      </c>
      <c r="AM486" s="6">
        <v>30304</v>
      </c>
      <c r="AN486" s="6">
        <v>20761</v>
      </c>
      <c r="AO486" s="6">
        <v>52594</v>
      </c>
      <c r="AP486" s="6">
        <v>26629</v>
      </c>
      <c r="AQ486" s="6">
        <v>28422</v>
      </c>
      <c r="AR486" s="6">
        <v>20823</v>
      </c>
      <c r="AS486" s="6">
        <v>22910</v>
      </c>
      <c r="AT486" s="6">
        <v>18818</v>
      </c>
      <c r="AU486" s="6">
        <v>24947</v>
      </c>
      <c r="AV486" s="6">
        <v>30232</v>
      </c>
      <c r="AW486" s="6">
        <v>27526</v>
      </c>
      <c r="AX486" s="6">
        <v>24403</v>
      </c>
      <c r="AY486" s="6">
        <v>25679</v>
      </c>
      <c r="AZ486" s="6">
        <v>24691</v>
      </c>
      <c r="BA486" s="6">
        <v>24697</v>
      </c>
      <c r="BB486" s="6">
        <v>24680</v>
      </c>
      <c r="BC486" s="6">
        <v>21056</v>
      </c>
      <c r="BD486" s="6">
        <v>23871</v>
      </c>
      <c r="BE486" s="6">
        <v>31978</v>
      </c>
      <c r="BF486" s="6">
        <v>20913</v>
      </c>
      <c r="BG486" s="6">
        <v>23403</v>
      </c>
      <c r="BH486" s="6">
        <v>26600</v>
      </c>
      <c r="BI486" s="6">
        <v>23550</v>
      </c>
      <c r="BJ486" s="6">
        <v>24562</v>
      </c>
      <c r="BK486" s="6">
        <v>30707</v>
      </c>
      <c r="BL486" s="28">
        <v>24421</v>
      </c>
      <c r="BM486" s="34"/>
    </row>
    <row r="487" spans="1:65" ht="15" customHeight="1" x14ac:dyDescent="0.25">
      <c r="A487" s="2" t="s">
        <v>385</v>
      </c>
      <c r="B487" s="6">
        <v>1120413</v>
      </c>
      <c r="C487" s="6">
        <v>283615</v>
      </c>
      <c r="D487" s="6">
        <v>453694</v>
      </c>
      <c r="E487" s="6">
        <v>170730</v>
      </c>
      <c r="F487" s="6">
        <v>206531</v>
      </c>
      <c r="G487" s="6">
        <v>193666</v>
      </c>
      <c r="H487" s="6">
        <v>291599</v>
      </c>
      <c r="I487" s="6">
        <v>219300</v>
      </c>
      <c r="J487" s="6">
        <v>263029</v>
      </c>
      <c r="K487" s="6">
        <v>231566</v>
      </c>
      <c r="L487" s="6">
        <v>252826</v>
      </c>
      <c r="M487" s="6">
        <v>333301</v>
      </c>
      <c r="N487" s="6">
        <v>190665</v>
      </c>
      <c r="O487" s="6">
        <v>228684</v>
      </c>
      <c r="P487" s="6">
        <v>192418</v>
      </c>
      <c r="Q487" s="6">
        <v>299095</v>
      </c>
      <c r="R487" s="6">
        <v>191112</v>
      </c>
      <c r="S487" s="6">
        <v>201594</v>
      </c>
      <c r="T487" s="6">
        <v>-122928</v>
      </c>
      <c r="U487" s="6">
        <v>186207</v>
      </c>
      <c r="V487" s="6">
        <v>165194</v>
      </c>
      <c r="W487" s="6">
        <v>240277</v>
      </c>
      <c r="X487" s="6">
        <v>178930</v>
      </c>
      <c r="Y487" s="6">
        <v>217374</v>
      </c>
      <c r="Z487" s="6">
        <v>200153</v>
      </c>
      <c r="AA487" s="6">
        <v>224836</v>
      </c>
      <c r="AB487" s="6">
        <v>234325</v>
      </c>
      <c r="AC487" s="6">
        <v>134209</v>
      </c>
      <c r="AD487" s="6">
        <v>218680</v>
      </c>
      <c r="AE487" s="6">
        <v>192294</v>
      </c>
      <c r="AF487" s="6">
        <v>223551</v>
      </c>
      <c r="AG487" s="6">
        <v>184120</v>
      </c>
      <c r="AH487" s="6">
        <v>203186</v>
      </c>
      <c r="AI487" s="6">
        <v>258607</v>
      </c>
      <c r="AJ487" s="6">
        <v>185485</v>
      </c>
      <c r="AK487" s="6">
        <v>160693</v>
      </c>
      <c r="AL487" s="6">
        <v>185311</v>
      </c>
      <c r="AM487" s="6">
        <v>208764</v>
      </c>
      <c r="AN487" s="6">
        <v>169464</v>
      </c>
      <c r="AO487" s="6">
        <v>266674</v>
      </c>
      <c r="AP487" s="6">
        <v>158927</v>
      </c>
      <c r="AQ487" s="6">
        <v>203622</v>
      </c>
      <c r="AR487" s="6">
        <v>166547</v>
      </c>
      <c r="AS487" s="6">
        <v>166243</v>
      </c>
      <c r="AT487" s="6">
        <v>162383</v>
      </c>
      <c r="AU487" s="6">
        <v>176830</v>
      </c>
      <c r="AV487" s="6">
        <v>200516</v>
      </c>
      <c r="AW487" s="6">
        <v>176919</v>
      </c>
      <c r="AX487" s="6">
        <v>202255</v>
      </c>
      <c r="AY487" s="6">
        <v>177601</v>
      </c>
      <c r="AZ487" s="6">
        <v>160740</v>
      </c>
      <c r="BA487" s="6">
        <v>195414</v>
      </c>
      <c r="BB487" s="6">
        <v>196327</v>
      </c>
      <c r="BC487" s="6">
        <v>164068</v>
      </c>
      <c r="BD487" s="6">
        <v>167964</v>
      </c>
      <c r="BE487" s="6">
        <v>231829</v>
      </c>
      <c r="BF487" s="6">
        <v>204983</v>
      </c>
      <c r="BG487" s="6">
        <v>214174</v>
      </c>
      <c r="BH487" s="6">
        <v>212316</v>
      </c>
      <c r="BI487" s="6">
        <v>174459</v>
      </c>
      <c r="BJ487" s="6">
        <v>187302</v>
      </c>
      <c r="BK487" s="6">
        <v>203029</v>
      </c>
      <c r="BL487" s="28">
        <v>312189</v>
      </c>
      <c r="BM487" s="34"/>
    </row>
    <row r="488" spans="1:65" ht="15" customHeight="1" x14ac:dyDescent="0.25">
      <c r="A488" s="2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28"/>
      <c r="BM488" s="34"/>
    </row>
    <row r="489" spans="1:65" ht="15" customHeight="1" x14ac:dyDescent="0.25">
      <c r="A489" s="2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28"/>
      <c r="BM489" s="34"/>
    </row>
    <row r="490" spans="1:65" ht="15" customHeight="1" x14ac:dyDescent="0.25">
      <c r="A490" s="3" t="s">
        <v>386</v>
      </c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30"/>
      <c r="BM490" s="34"/>
    </row>
    <row r="491" spans="1:65" ht="15" customHeight="1" outlineLevel="1" x14ac:dyDescent="0.25">
      <c r="A491" s="2" t="s">
        <v>22</v>
      </c>
      <c r="B491" s="6">
        <v>-4199611</v>
      </c>
      <c r="C491" s="6">
        <v>1135558</v>
      </c>
      <c r="D491" s="6">
        <v>1192428</v>
      </c>
      <c r="E491" s="6">
        <v>628129</v>
      </c>
      <c r="F491" s="6">
        <v>330875</v>
      </c>
      <c r="G491" s="6">
        <v>572771</v>
      </c>
      <c r="H491" s="6">
        <v>-1825775</v>
      </c>
      <c r="I491" s="6">
        <v>-680563</v>
      </c>
      <c r="J491" s="6">
        <v>-766317</v>
      </c>
      <c r="K491" s="6">
        <v>488732</v>
      </c>
      <c r="L491" s="6">
        <v>227167</v>
      </c>
      <c r="M491" s="6">
        <v>-1586839</v>
      </c>
      <c r="N491" s="6">
        <v>509764</v>
      </c>
      <c r="O491" s="6">
        <v>628346</v>
      </c>
      <c r="P491" s="6">
        <v>575003</v>
      </c>
      <c r="Q491" s="6">
        <v>933594</v>
      </c>
      <c r="R491" s="6">
        <v>438929</v>
      </c>
      <c r="S491" s="6">
        <v>1586884</v>
      </c>
      <c r="T491" s="6">
        <v>2890329</v>
      </c>
      <c r="U491" s="6">
        <v>1142722</v>
      </c>
      <c r="V491" s="6">
        <v>1472493</v>
      </c>
      <c r="W491" s="6">
        <v>79361</v>
      </c>
      <c r="X491" s="6">
        <v>3140913</v>
      </c>
      <c r="Y491" s="6">
        <v>4521554</v>
      </c>
      <c r="Z491" s="6">
        <v>985859</v>
      </c>
      <c r="AA491" s="6">
        <v>2339055</v>
      </c>
      <c r="AB491" s="6">
        <v>759344</v>
      </c>
      <c r="AC491" s="6">
        <v>1876315</v>
      </c>
      <c r="AD491" s="6">
        <v>-203532</v>
      </c>
      <c r="AE491" s="6">
        <v>747822</v>
      </c>
      <c r="AF491" s="6">
        <v>-619607</v>
      </c>
      <c r="AG491" s="6">
        <v>1670130</v>
      </c>
      <c r="AH491" s="6">
        <v>1392850</v>
      </c>
      <c r="AI491" s="6">
        <v>-5320482</v>
      </c>
      <c r="AJ491" s="6">
        <v>723041</v>
      </c>
      <c r="AK491" s="6">
        <v>1130226</v>
      </c>
      <c r="AL491" s="6">
        <v>1055789</v>
      </c>
      <c r="AM491" s="6">
        <v>391780</v>
      </c>
      <c r="AN491" s="6">
        <v>2512953</v>
      </c>
      <c r="AO491" s="6">
        <v>-2113157</v>
      </c>
      <c r="AP491" s="6">
        <v>2059673</v>
      </c>
      <c r="AQ491" s="6">
        <v>20152</v>
      </c>
      <c r="AR491" s="6">
        <v>2627007</v>
      </c>
      <c r="AS491" s="6">
        <v>2643857</v>
      </c>
      <c r="AT491" s="6">
        <v>1341027</v>
      </c>
      <c r="AU491" s="6">
        <v>1237758</v>
      </c>
      <c r="AV491" s="6">
        <v>725430</v>
      </c>
      <c r="AW491" s="6">
        <v>1863654</v>
      </c>
      <c r="AX491" s="6">
        <v>306035</v>
      </c>
      <c r="AY491" s="6">
        <v>2685882</v>
      </c>
      <c r="AZ491" s="6">
        <v>3663421</v>
      </c>
      <c r="BA491" s="6">
        <v>2909662</v>
      </c>
      <c r="BB491" s="6">
        <v>463969</v>
      </c>
      <c r="BC491" s="6">
        <v>4398276</v>
      </c>
      <c r="BD491" s="6">
        <v>2809007</v>
      </c>
      <c r="BE491" s="6">
        <v>3253082</v>
      </c>
      <c r="BF491" s="6">
        <v>789975</v>
      </c>
      <c r="BG491" s="6">
        <v>3092871</v>
      </c>
      <c r="BH491" s="6">
        <v>3987781</v>
      </c>
      <c r="BI491" s="6">
        <v>7724907</v>
      </c>
      <c r="BJ491" s="6">
        <v>4335354</v>
      </c>
      <c r="BK491" s="6">
        <v>505633</v>
      </c>
      <c r="BL491" s="28">
        <v>7495068</v>
      </c>
      <c r="BM491" s="34"/>
    </row>
    <row r="492" spans="1:65" ht="15" customHeight="1" outlineLevel="1" x14ac:dyDescent="0.25">
      <c r="A492" s="2" t="s">
        <v>387</v>
      </c>
      <c r="B492" s="6">
        <v>-129050</v>
      </c>
      <c r="C492" s="6">
        <v>33739</v>
      </c>
      <c r="D492" s="6">
        <v>0</v>
      </c>
      <c r="E492" s="6">
        <v>155138</v>
      </c>
      <c r="F492" s="6">
        <v>205632</v>
      </c>
      <c r="G492" s="6">
        <v>-318966</v>
      </c>
      <c r="H492" s="6">
        <v>133075</v>
      </c>
      <c r="I492" s="6">
        <v>-243867</v>
      </c>
      <c r="J492" s="6">
        <v>1066063</v>
      </c>
      <c r="K492" s="6">
        <v>166512</v>
      </c>
      <c r="L492" s="6">
        <v>62139</v>
      </c>
      <c r="M492" s="6">
        <v>-563425</v>
      </c>
      <c r="N492" s="6">
        <v>715976</v>
      </c>
      <c r="O492" s="6">
        <v>209530</v>
      </c>
      <c r="P492" s="6">
        <v>259162</v>
      </c>
      <c r="Q492" s="6">
        <v>-752028</v>
      </c>
      <c r="R492" s="6">
        <v>-154180</v>
      </c>
      <c r="S492" s="6">
        <v>290085</v>
      </c>
      <c r="T492" s="6">
        <v>-113020</v>
      </c>
      <c r="U492" s="6">
        <v>-603152</v>
      </c>
      <c r="V492" s="6">
        <v>268152</v>
      </c>
      <c r="W492" s="6">
        <v>503283</v>
      </c>
      <c r="X492" s="6">
        <v>262081</v>
      </c>
      <c r="Y492" s="6">
        <v>474347</v>
      </c>
      <c r="Z492" s="6">
        <v>453803</v>
      </c>
      <c r="AA492" s="6">
        <v>459369</v>
      </c>
      <c r="AB492" s="6">
        <v>-687121</v>
      </c>
      <c r="AC492" s="6">
        <v>740004</v>
      </c>
      <c r="AD492" s="6">
        <v>298228</v>
      </c>
      <c r="AE492" s="6">
        <v>852132</v>
      </c>
      <c r="AF492" s="6">
        <v>-1034118</v>
      </c>
      <c r="AG492" s="6">
        <v>-1022127</v>
      </c>
      <c r="AH492" s="6">
        <v>739146</v>
      </c>
      <c r="AI492" s="6">
        <v>-536279</v>
      </c>
      <c r="AJ492" s="6">
        <v>813016</v>
      </c>
      <c r="AK492" s="6">
        <v>368374</v>
      </c>
      <c r="AL492" s="6">
        <v>-1274053</v>
      </c>
      <c r="AM492" s="6">
        <v>1370003</v>
      </c>
      <c r="AN492" s="6">
        <v>772258</v>
      </c>
      <c r="AO492" s="6">
        <v>1801319</v>
      </c>
      <c r="AP492" s="6">
        <v>654864</v>
      </c>
      <c r="AQ492" s="6">
        <v>9188</v>
      </c>
      <c r="AR492" s="6">
        <v>567213</v>
      </c>
      <c r="AS492" s="6">
        <v>-810635</v>
      </c>
      <c r="AT492" s="6">
        <v>562086</v>
      </c>
      <c r="AU492" s="6">
        <v>1293503</v>
      </c>
      <c r="AV492" s="6">
        <v>1245121</v>
      </c>
      <c r="AW492" s="6">
        <v>857114</v>
      </c>
      <c r="AX492" s="6">
        <v>1672837</v>
      </c>
      <c r="AY492" s="6">
        <v>-1583848</v>
      </c>
      <c r="AZ492" s="6">
        <v>-1094895</v>
      </c>
      <c r="BA492" s="6">
        <v>-1774928</v>
      </c>
      <c r="BB492" s="6">
        <v>1810178</v>
      </c>
      <c r="BC492" s="6">
        <v>1519633</v>
      </c>
      <c r="BD492" s="6">
        <v>626082</v>
      </c>
      <c r="BE492" s="6">
        <v>1614431</v>
      </c>
      <c r="BF492" s="6">
        <v>658075</v>
      </c>
      <c r="BG492" s="6">
        <v>1222614</v>
      </c>
      <c r="BH492" s="6">
        <v>1213953</v>
      </c>
      <c r="BI492" s="6">
        <v>-1258353</v>
      </c>
      <c r="BJ492" s="6">
        <v>-1638493</v>
      </c>
      <c r="BK492" s="6">
        <v>3585448</v>
      </c>
      <c r="BL492" s="28">
        <v>-5693976</v>
      </c>
      <c r="BM492" s="34"/>
    </row>
    <row r="493" spans="1:65" ht="15" customHeight="1" outlineLevel="1" x14ac:dyDescent="0.25">
      <c r="A493" s="2" t="s">
        <v>388</v>
      </c>
      <c r="B493" s="6">
        <v>80961</v>
      </c>
      <c r="C493" s="6">
        <v>0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-37009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5478</v>
      </c>
      <c r="Q493" s="6">
        <v>-8072</v>
      </c>
      <c r="R493" s="6">
        <v>0</v>
      </c>
      <c r="S493" s="6">
        <v>-757</v>
      </c>
      <c r="T493" s="6">
        <v>0</v>
      </c>
      <c r="U493" s="6">
        <v>-508388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-8500</v>
      </c>
      <c r="AB493" s="6">
        <v>10470</v>
      </c>
      <c r="AC493" s="6">
        <v>-1058553</v>
      </c>
      <c r="AD493" s="6">
        <v>0</v>
      </c>
      <c r="AE493" s="6">
        <v>-66400</v>
      </c>
      <c r="AF493" s="6">
        <v>-7462</v>
      </c>
      <c r="AG493" s="6">
        <v>0</v>
      </c>
      <c r="AH493" s="6">
        <v>37713</v>
      </c>
      <c r="AI493" s="6">
        <v>200000</v>
      </c>
      <c r="AJ493" s="6">
        <v>0</v>
      </c>
      <c r="AK493" s="6">
        <v>0</v>
      </c>
      <c r="AL493" s="6">
        <v>0</v>
      </c>
      <c r="AM493" s="6">
        <v>0</v>
      </c>
      <c r="AN493" s="6">
        <v>0</v>
      </c>
      <c r="AO493" s="6">
        <v>251780</v>
      </c>
      <c r="AP493" s="6">
        <v>0</v>
      </c>
      <c r="AQ493" s="6">
        <v>11041</v>
      </c>
      <c r="AR493" s="6">
        <v>0</v>
      </c>
      <c r="AS493" s="6">
        <v>0</v>
      </c>
      <c r="AT493" s="6">
        <v>0</v>
      </c>
      <c r="AU493" s="6">
        <v>23869</v>
      </c>
      <c r="AV493" s="6">
        <v>-60628</v>
      </c>
      <c r="AW493" s="6">
        <v>0</v>
      </c>
      <c r="AX493" s="6">
        <v>-217398</v>
      </c>
      <c r="AY493" s="6">
        <v>-365937</v>
      </c>
      <c r="AZ493" s="6">
        <v>0</v>
      </c>
      <c r="BA493" s="6">
        <v>478871</v>
      </c>
      <c r="BB493" s="6">
        <v>269631</v>
      </c>
      <c r="BC493" s="6">
        <v>0</v>
      </c>
      <c r="BD493" s="6">
        <v>-70450</v>
      </c>
      <c r="BE493" s="6">
        <v>21854</v>
      </c>
      <c r="BF493" s="6">
        <v>0</v>
      </c>
      <c r="BG493" s="6">
        <v>0</v>
      </c>
      <c r="BH493" s="6">
        <v>0</v>
      </c>
      <c r="BI493" s="6">
        <v>0</v>
      </c>
      <c r="BJ493" s="6">
        <v>0</v>
      </c>
      <c r="BK493" s="6">
        <v>1978225</v>
      </c>
      <c r="BL493" s="28">
        <v>6964201</v>
      </c>
      <c r="BM493" s="34"/>
    </row>
    <row r="494" spans="1:65" ht="15" customHeight="1" outlineLevel="1" x14ac:dyDescent="0.25">
      <c r="A494" s="2" t="s">
        <v>389</v>
      </c>
      <c r="B494" s="6">
        <v>0</v>
      </c>
      <c r="C494" s="6">
        <v>0</v>
      </c>
      <c r="D494" s="6">
        <v>-89168</v>
      </c>
      <c r="E494" s="6">
        <v>0</v>
      </c>
      <c r="F494" s="6">
        <v>6353</v>
      </c>
      <c r="G494" s="6">
        <v>-7580</v>
      </c>
      <c r="H494" s="6">
        <v>0</v>
      </c>
      <c r="I494" s="6">
        <v>0</v>
      </c>
      <c r="J494" s="6">
        <v>0</v>
      </c>
      <c r="K494" s="6">
        <v>32140</v>
      </c>
      <c r="L494" s="6">
        <v>0</v>
      </c>
      <c r="M494" s="6">
        <v>0</v>
      </c>
      <c r="N494" s="6">
        <v>6251</v>
      </c>
      <c r="O494" s="6">
        <v>7066</v>
      </c>
      <c r="P494" s="6">
        <v>0</v>
      </c>
      <c r="Q494" s="6">
        <v>0</v>
      </c>
      <c r="R494" s="6">
        <v>0</v>
      </c>
      <c r="S494" s="6">
        <v>13017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-3230</v>
      </c>
      <c r="AC494" s="6">
        <v>0</v>
      </c>
      <c r="AD494" s="6">
        <v>-38414</v>
      </c>
      <c r="AE494" s="6">
        <v>0</v>
      </c>
      <c r="AF494" s="6">
        <v>0</v>
      </c>
      <c r="AG494" s="6">
        <v>8592</v>
      </c>
      <c r="AH494" s="6">
        <v>0</v>
      </c>
      <c r="AI494" s="6">
        <v>-59400</v>
      </c>
      <c r="AJ494" s="6">
        <v>0</v>
      </c>
      <c r="AK494" s="6">
        <v>0</v>
      </c>
      <c r="AL494" s="6">
        <v>0</v>
      </c>
      <c r="AM494" s="6">
        <v>34232</v>
      </c>
      <c r="AN494" s="6">
        <v>11163</v>
      </c>
      <c r="AO494" s="6">
        <v>-16830</v>
      </c>
      <c r="AP494" s="6">
        <v>0</v>
      </c>
      <c r="AQ494" s="6">
        <v>0</v>
      </c>
      <c r="AR494" s="6">
        <v>0</v>
      </c>
      <c r="AS494" s="6">
        <v>0</v>
      </c>
      <c r="AT494" s="6">
        <v>-12048</v>
      </c>
      <c r="AU494" s="6">
        <v>15653</v>
      </c>
      <c r="AV494" s="6">
        <v>-22844</v>
      </c>
      <c r="AW494" s="6">
        <v>0</v>
      </c>
      <c r="AX494" s="6">
        <v>0</v>
      </c>
      <c r="AY494" s="6">
        <v>7433</v>
      </c>
      <c r="AZ494" s="6">
        <v>16543</v>
      </c>
      <c r="BA494" s="6">
        <v>151093</v>
      </c>
      <c r="BB494" s="6">
        <v>-86517</v>
      </c>
      <c r="BC494" s="6">
        <v>-48463</v>
      </c>
      <c r="BD494" s="6">
        <v>0</v>
      </c>
      <c r="BE494" s="6">
        <v>-18330</v>
      </c>
      <c r="BF494" s="6">
        <v>-98810</v>
      </c>
      <c r="BG494" s="6">
        <v>0</v>
      </c>
      <c r="BH494" s="6">
        <v>-13200</v>
      </c>
      <c r="BI494" s="6">
        <v>-10991</v>
      </c>
      <c r="BJ494" s="6">
        <v>0</v>
      </c>
      <c r="BK494" s="6">
        <v>59950</v>
      </c>
      <c r="BL494" s="28">
        <v>0</v>
      </c>
      <c r="BM494" s="34"/>
    </row>
    <row r="495" spans="1:65" ht="15" customHeight="1" outlineLevel="1" x14ac:dyDescent="0.25">
      <c r="A495" s="2" t="s">
        <v>390</v>
      </c>
      <c r="B495" s="6">
        <v>-1043197</v>
      </c>
      <c r="C495" s="6">
        <v>-143587</v>
      </c>
      <c r="D495" s="6">
        <v>-2361710</v>
      </c>
      <c r="E495" s="6">
        <v>-115</v>
      </c>
      <c r="F495" s="6">
        <v>3711</v>
      </c>
      <c r="G495" s="6">
        <v>-340831</v>
      </c>
      <c r="H495" s="6">
        <v>-337422</v>
      </c>
      <c r="I495" s="6">
        <v>352249</v>
      </c>
      <c r="J495" s="6">
        <v>-8638756</v>
      </c>
      <c r="K495" s="6">
        <v>371866</v>
      </c>
      <c r="L495" s="6">
        <v>-646103</v>
      </c>
      <c r="M495" s="6">
        <v>565802</v>
      </c>
      <c r="N495" s="6">
        <v>108039</v>
      </c>
      <c r="O495" s="6">
        <v>1629027</v>
      </c>
      <c r="P495" s="6">
        <v>-65965</v>
      </c>
      <c r="Q495" s="6">
        <v>-1586374</v>
      </c>
      <c r="R495" s="6">
        <v>330226</v>
      </c>
      <c r="S495" s="6">
        <v>353467</v>
      </c>
      <c r="T495" s="6">
        <v>1490085</v>
      </c>
      <c r="U495" s="6">
        <v>49682</v>
      </c>
      <c r="V495" s="6">
        <v>1729293</v>
      </c>
      <c r="W495" s="6">
        <v>1086783</v>
      </c>
      <c r="X495" s="6">
        <v>115085</v>
      </c>
      <c r="Y495" s="6">
        <v>-95075</v>
      </c>
      <c r="Z495" s="6">
        <v>24290</v>
      </c>
      <c r="AA495" s="6">
        <v>591773</v>
      </c>
      <c r="AB495" s="6">
        <v>-32037</v>
      </c>
      <c r="AC495" s="6">
        <v>-31061</v>
      </c>
      <c r="AD495" s="6">
        <v>184760</v>
      </c>
      <c r="AE495" s="6">
        <v>-489655</v>
      </c>
      <c r="AF495" s="6">
        <v>332801</v>
      </c>
      <c r="AG495" s="6">
        <v>236627</v>
      </c>
      <c r="AH495" s="6">
        <v>-161133</v>
      </c>
      <c r="AI495" s="6">
        <v>933193</v>
      </c>
      <c r="AJ495" s="6">
        <v>610062</v>
      </c>
      <c r="AK495" s="6">
        <v>-80602</v>
      </c>
      <c r="AL495" s="6">
        <v>31162</v>
      </c>
      <c r="AM495" s="6">
        <v>45814</v>
      </c>
      <c r="AN495" s="6">
        <v>-312971</v>
      </c>
      <c r="AO495" s="6">
        <v>880718</v>
      </c>
      <c r="AP495" s="6">
        <v>-316011</v>
      </c>
      <c r="AQ495" s="6">
        <v>315995</v>
      </c>
      <c r="AR495" s="6">
        <v>289178</v>
      </c>
      <c r="AS495" s="6">
        <v>316903</v>
      </c>
      <c r="AT495" s="6">
        <v>-567815</v>
      </c>
      <c r="AU495" s="6">
        <v>-4078567</v>
      </c>
      <c r="AV495" s="6">
        <v>-5497901</v>
      </c>
      <c r="AW495" s="6">
        <v>485720</v>
      </c>
      <c r="AX495" s="6">
        <v>437538</v>
      </c>
      <c r="AY495" s="6">
        <v>735508</v>
      </c>
      <c r="AZ495" s="6">
        <v>602646</v>
      </c>
      <c r="BA495" s="6">
        <v>307396</v>
      </c>
      <c r="BB495" s="6">
        <v>-332380</v>
      </c>
      <c r="BC495" s="6">
        <v>-28450</v>
      </c>
      <c r="BD495" s="6">
        <v>-163330</v>
      </c>
      <c r="BE495" s="6">
        <v>555381</v>
      </c>
      <c r="BF495" s="6">
        <v>391580</v>
      </c>
      <c r="BG495" s="6">
        <v>868003</v>
      </c>
      <c r="BH495" s="6">
        <v>-579177</v>
      </c>
      <c r="BI495" s="6">
        <v>1211910</v>
      </c>
      <c r="BJ495" s="6">
        <v>630397</v>
      </c>
      <c r="BK495" s="6">
        <v>237373</v>
      </c>
      <c r="BL495" s="28">
        <v>-6514779</v>
      </c>
      <c r="BM495" s="34"/>
    </row>
    <row r="496" spans="1:65" ht="15" customHeight="1" outlineLevel="1" x14ac:dyDescent="0.25">
      <c r="A496" s="2" t="s">
        <v>391</v>
      </c>
      <c r="B496" s="6">
        <v>-1940952</v>
      </c>
      <c r="C496" s="6">
        <v>-254355</v>
      </c>
      <c r="D496" s="6">
        <v>2111795</v>
      </c>
      <c r="E496" s="6">
        <v>251824</v>
      </c>
      <c r="F496" s="6">
        <v>204102</v>
      </c>
      <c r="G496" s="6">
        <v>0</v>
      </c>
      <c r="H496" s="6">
        <v>1235216</v>
      </c>
      <c r="I496" s="6">
        <v>100506</v>
      </c>
      <c r="J496" s="6">
        <v>295161</v>
      </c>
      <c r="K496" s="6">
        <v>246077</v>
      </c>
      <c r="L496" s="6">
        <v>369742</v>
      </c>
      <c r="M496" s="6">
        <v>-1331299</v>
      </c>
      <c r="N496" s="6">
        <v>167681</v>
      </c>
      <c r="O496" s="6">
        <v>-250096</v>
      </c>
      <c r="P496" s="6">
        <v>-176330</v>
      </c>
      <c r="Q496" s="6">
        <v>229514</v>
      </c>
      <c r="R496" s="6">
        <v>562609</v>
      </c>
      <c r="S496" s="6">
        <v>48745</v>
      </c>
      <c r="T496" s="6">
        <v>1066168</v>
      </c>
      <c r="U496" s="6">
        <v>-69599</v>
      </c>
      <c r="V496" s="6">
        <v>664488</v>
      </c>
      <c r="W496" s="6">
        <v>-2027094</v>
      </c>
      <c r="X496" s="6">
        <v>326489</v>
      </c>
      <c r="Y496" s="6">
        <v>202072</v>
      </c>
      <c r="Z496" s="6">
        <v>255963</v>
      </c>
      <c r="AA496" s="6">
        <v>2063408</v>
      </c>
      <c r="AB496" s="6">
        <v>-1000372</v>
      </c>
      <c r="AC496" s="6">
        <v>-234026</v>
      </c>
      <c r="AD496" s="6">
        <v>505406</v>
      </c>
      <c r="AE496" s="6">
        <v>0</v>
      </c>
      <c r="AF496" s="6">
        <v>-51145</v>
      </c>
      <c r="AG496" s="6">
        <v>-1047367</v>
      </c>
      <c r="AH496" s="6">
        <v>484173</v>
      </c>
      <c r="AI496" s="6">
        <v>0</v>
      </c>
      <c r="AJ496" s="6">
        <v>-1133852</v>
      </c>
      <c r="AK496" s="6">
        <v>-2009674</v>
      </c>
      <c r="AL496" s="6">
        <v>-28972</v>
      </c>
      <c r="AM496" s="6">
        <v>-2116283</v>
      </c>
      <c r="AN496" s="6">
        <v>-153996</v>
      </c>
      <c r="AO496" s="6">
        <v>407041</v>
      </c>
      <c r="AP496" s="6">
        <v>-1371108</v>
      </c>
      <c r="AQ496" s="6">
        <v>-73192</v>
      </c>
      <c r="AR496" s="6">
        <v>206611</v>
      </c>
      <c r="AS496" s="6">
        <v>-272659</v>
      </c>
      <c r="AT496" s="6">
        <v>1025293</v>
      </c>
      <c r="AU496" s="6">
        <v>-72036</v>
      </c>
      <c r="AV496" s="6">
        <v>1628533</v>
      </c>
      <c r="AW496" s="6">
        <v>1364941</v>
      </c>
      <c r="AX496" s="6">
        <v>701108</v>
      </c>
      <c r="AY496" s="6">
        <v>-1768204</v>
      </c>
      <c r="AZ496" s="6">
        <v>-1536977</v>
      </c>
      <c r="BA496" s="6">
        <v>-926808</v>
      </c>
      <c r="BB496" s="6">
        <v>-30145</v>
      </c>
      <c r="BC496" s="6">
        <v>332062</v>
      </c>
      <c r="BD496" s="6">
        <v>1219846</v>
      </c>
      <c r="BE496" s="6">
        <v>1395710</v>
      </c>
      <c r="BF496" s="6">
        <v>4585794</v>
      </c>
      <c r="BG496" s="6">
        <v>-123732</v>
      </c>
      <c r="BH496" s="6">
        <v>1053033</v>
      </c>
      <c r="BI496" s="6">
        <v>155926</v>
      </c>
      <c r="BJ496" s="6">
        <v>-590274</v>
      </c>
      <c r="BK496" s="6">
        <v>2732067</v>
      </c>
      <c r="BL496" s="28">
        <v>728559</v>
      </c>
      <c r="BM496" s="34"/>
    </row>
    <row r="497" spans="1:65" ht="15" customHeight="1" outlineLevel="1" x14ac:dyDescent="0.25">
      <c r="A497" s="2" t="s">
        <v>352</v>
      </c>
      <c r="B497" s="4">
        <v>-3253767</v>
      </c>
      <c r="C497" s="4">
        <v>771355</v>
      </c>
      <c r="D497" s="4">
        <v>853345</v>
      </c>
      <c r="E497" s="4">
        <v>1034975</v>
      </c>
      <c r="F497" s="4">
        <v>750673</v>
      </c>
      <c r="G497" s="4">
        <v>-1266508</v>
      </c>
      <c r="H497" s="4">
        <v>-794906</v>
      </c>
      <c r="I497" s="4">
        <v>-147944</v>
      </c>
      <c r="J497" s="4">
        <v>-8043849</v>
      </c>
      <c r="K497" s="4">
        <v>1305327</v>
      </c>
      <c r="L497" s="4">
        <v>12945</v>
      </c>
      <c r="M497" s="4">
        <v>873687</v>
      </c>
      <c r="N497" s="4">
        <v>1507711</v>
      </c>
      <c r="O497" s="4">
        <v>2223873</v>
      </c>
      <c r="P497" s="4">
        <v>939052</v>
      </c>
      <c r="Q497" s="4">
        <v>-122194</v>
      </c>
      <c r="R497" s="4">
        <v>271525</v>
      </c>
      <c r="S497" s="4">
        <v>2291441</v>
      </c>
      <c r="T497" s="4">
        <v>3427266</v>
      </c>
      <c r="U497" s="4">
        <v>2229549</v>
      </c>
      <c r="V497" s="4">
        <v>4134426</v>
      </c>
      <c r="W497" s="4">
        <v>-357666</v>
      </c>
      <c r="X497" s="4">
        <v>3844568</v>
      </c>
      <c r="Y497" s="4">
        <v>5102898</v>
      </c>
      <c r="Z497" s="4">
        <v>1719915</v>
      </c>
      <c r="AA497" s="4">
        <v>5445105</v>
      </c>
      <c r="AB497" s="4">
        <v>2407560</v>
      </c>
      <c r="AC497" s="4">
        <v>1292679</v>
      </c>
      <c r="AD497" s="4">
        <v>746448</v>
      </c>
      <c r="AE497" s="4">
        <v>1043899</v>
      </c>
      <c r="AF497" s="4">
        <v>805919</v>
      </c>
      <c r="AG497" s="4">
        <v>3967659</v>
      </c>
      <c r="AH497" s="4">
        <v>2492749</v>
      </c>
      <c r="AI497" s="4">
        <v>986142</v>
      </c>
      <c r="AJ497" s="4">
        <v>1012267</v>
      </c>
      <c r="AK497" s="4">
        <v>-591676</v>
      </c>
      <c r="AL497" s="4">
        <v>2389976</v>
      </c>
      <c r="AM497" s="4">
        <v>-274454</v>
      </c>
      <c r="AN497" s="4">
        <v>2829407</v>
      </c>
      <c r="AO497" s="4">
        <v>1210871</v>
      </c>
      <c r="AP497" s="4">
        <v>1027419</v>
      </c>
      <c r="AQ497" s="4">
        <v>283184</v>
      </c>
      <c r="AR497" s="4">
        <v>3690009</v>
      </c>
      <c r="AS497" s="4">
        <v>4044054</v>
      </c>
      <c r="AT497" s="4">
        <v>2348543</v>
      </c>
      <c r="AU497" s="4">
        <v>-1579820</v>
      </c>
      <c r="AV497" s="4">
        <v>-1982289</v>
      </c>
      <c r="AW497" s="4">
        <v>4571429</v>
      </c>
      <c r="AX497" s="4">
        <v>2900120</v>
      </c>
      <c r="AY497" s="4">
        <v>7131946</v>
      </c>
      <c r="AZ497" s="4">
        <v>6881396</v>
      </c>
      <c r="BA497" s="4">
        <v>5288830</v>
      </c>
      <c r="BB497" s="4">
        <v>2094736</v>
      </c>
      <c r="BC497" s="4">
        <v>6173058</v>
      </c>
      <c r="BD497" s="4">
        <v>4421155</v>
      </c>
      <c r="BE497" s="4">
        <v>6822128</v>
      </c>
      <c r="BF497" s="4">
        <v>6326614</v>
      </c>
      <c r="BG497" s="4">
        <v>5059756</v>
      </c>
      <c r="BH497" s="4">
        <v>5662390</v>
      </c>
      <c r="BI497" s="4">
        <v>10050235</v>
      </c>
      <c r="BJ497" s="4">
        <v>4753176</v>
      </c>
      <c r="BK497" s="4">
        <v>9098696</v>
      </c>
      <c r="BL497" s="29">
        <v>-1018495</v>
      </c>
      <c r="BM497" s="34"/>
    </row>
    <row r="498" spans="1:65" ht="15" customHeight="1" outlineLevel="1" x14ac:dyDescent="0.25">
      <c r="A498" s="3" t="s">
        <v>392</v>
      </c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30"/>
      <c r="BM498" s="34"/>
    </row>
    <row r="499" spans="1:65" ht="15" customHeight="1" outlineLevel="1" x14ac:dyDescent="0.25">
      <c r="A499" s="2" t="s">
        <v>393</v>
      </c>
      <c r="B499" s="6">
        <v>12607868</v>
      </c>
      <c r="C499" s="6">
        <v>-2010000</v>
      </c>
      <c r="D499" s="6">
        <v>0</v>
      </c>
      <c r="E499" s="6">
        <v>0</v>
      </c>
      <c r="F499" s="6">
        <v>-542785</v>
      </c>
      <c r="G499" s="6">
        <v>3116281</v>
      </c>
      <c r="H499" s="6">
        <v>-304519</v>
      </c>
      <c r="I499" s="6">
        <v>494102</v>
      </c>
      <c r="J499" s="6">
        <v>0</v>
      </c>
      <c r="K499" s="6">
        <v>0</v>
      </c>
      <c r="L499" s="6">
        <v>0</v>
      </c>
      <c r="M499" s="6">
        <v>1856609</v>
      </c>
      <c r="N499" s="6">
        <v>-477045</v>
      </c>
      <c r="O499" s="6">
        <v>45185</v>
      </c>
      <c r="P499" s="6">
        <v>65413</v>
      </c>
      <c r="Q499" s="6">
        <v>650108</v>
      </c>
      <c r="R499" s="6">
        <v>126316</v>
      </c>
      <c r="S499" s="6">
        <v>-83969</v>
      </c>
      <c r="T499" s="6">
        <v>78066</v>
      </c>
      <c r="U499" s="6">
        <v>9585880</v>
      </c>
      <c r="V499" s="6">
        <v>-243088</v>
      </c>
      <c r="W499" s="6">
        <v>-1285188</v>
      </c>
      <c r="X499" s="6">
        <v>0</v>
      </c>
      <c r="Y499" s="6">
        <v>136471</v>
      </c>
      <c r="Z499" s="6">
        <v>0</v>
      </c>
      <c r="AA499" s="6">
        <v>-434769</v>
      </c>
      <c r="AB499" s="6">
        <v>0</v>
      </c>
      <c r="AC499" s="6">
        <v>-1732772</v>
      </c>
      <c r="AD499" s="6">
        <v>0</v>
      </c>
      <c r="AE499" s="6">
        <v>205500</v>
      </c>
      <c r="AF499" s="6">
        <v>764589</v>
      </c>
      <c r="AG499" s="6">
        <v>239624</v>
      </c>
      <c r="AH499" s="6">
        <v>-4157153</v>
      </c>
      <c r="AI499" s="6">
        <v>718676</v>
      </c>
      <c r="AJ499" s="6">
        <v>0</v>
      </c>
      <c r="AK499" s="6">
        <v>-292297</v>
      </c>
      <c r="AL499" s="6">
        <v>379275</v>
      </c>
      <c r="AM499" s="6">
        <v>-3307239</v>
      </c>
      <c r="AN499" s="6">
        <v>0</v>
      </c>
      <c r="AO499" s="6">
        <v>1291465</v>
      </c>
      <c r="AP499" s="6">
        <v>-13462939</v>
      </c>
      <c r="AQ499" s="6">
        <v>0</v>
      </c>
      <c r="AR499" s="6">
        <v>-426013</v>
      </c>
      <c r="AS499" s="6">
        <v>3619288</v>
      </c>
      <c r="AT499" s="6">
        <v>-82000</v>
      </c>
      <c r="AU499" s="6">
        <v>-1128746</v>
      </c>
      <c r="AV499" s="6">
        <v>-418582</v>
      </c>
      <c r="AW499" s="6">
        <v>-1093317</v>
      </c>
      <c r="AX499" s="6">
        <v>-2718904</v>
      </c>
      <c r="AY499" s="6">
        <v>692694</v>
      </c>
      <c r="AZ499" s="6">
        <v>14977252</v>
      </c>
      <c r="BA499" s="6">
        <v>2844629</v>
      </c>
      <c r="BB499" s="6">
        <v>-4084281</v>
      </c>
      <c r="BC499" s="6">
        <v>-589938</v>
      </c>
      <c r="BD499" s="6">
        <v>-3119274</v>
      </c>
      <c r="BE499" s="6">
        <v>1977692</v>
      </c>
      <c r="BF499" s="6">
        <v>-724316</v>
      </c>
      <c r="BG499" s="6">
        <v>0</v>
      </c>
      <c r="BH499" s="6">
        <v>-1786044</v>
      </c>
      <c r="BI499" s="6">
        <v>1129783</v>
      </c>
      <c r="BJ499" s="6">
        <v>-824430</v>
      </c>
      <c r="BK499" s="6">
        <v>1979600</v>
      </c>
      <c r="BL499" s="28">
        <v>9829352</v>
      </c>
      <c r="BM499" s="34"/>
    </row>
    <row r="500" spans="1:65" ht="15" customHeight="1" outlineLevel="1" x14ac:dyDescent="0.25">
      <c r="A500" s="2" t="s">
        <v>394</v>
      </c>
      <c r="B500" s="6">
        <v>0</v>
      </c>
      <c r="C500" s="6">
        <v>0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37500</v>
      </c>
      <c r="AB500" s="6">
        <v>0</v>
      </c>
      <c r="AC500" s="6">
        <v>3510356</v>
      </c>
      <c r="AD500" s="6">
        <v>0</v>
      </c>
      <c r="AE500" s="6">
        <v>0</v>
      </c>
      <c r="AF500" s="6">
        <v>0</v>
      </c>
      <c r="AG500" s="6">
        <v>0</v>
      </c>
      <c r="AH500" s="6">
        <v>0</v>
      </c>
      <c r="AI500" s="6">
        <v>0</v>
      </c>
      <c r="AJ500" s="6">
        <v>0</v>
      </c>
      <c r="AK500" s="6">
        <v>0</v>
      </c>
      <c r="AL500" s="6">
        <v>0</v>
      </c>
      <c r="AM500" s="6">
        <v>0</v>
      </c>
      <c r="AN500" s="6">
        <v>0</v>
      </c>
      <c r="AO500" s="6">
        <v>27000</v>
      </c>
      <c r="AP500" s="6">
        <v>0</v>
      </c>
      <c r="AQ500" s="6">
        <v>0</v>
      </c>
      <c r="AR500" s="6">
        <v>0</v>
      </c>
      <c r="AS500" s="6">
        <v>0</v>
      </c>
      <c r="AT500" s="6">
        <v>0</v>
      </c>
      <c r="AU500" s="6">
        <v>0</v>
      </c>
      <c r="AV500" s="6">
        <v>63000</v>
      </c>
      <c r="AW500" s="6">
        <v>0</v>
      </c>
      <c r="AX500" s="6">
        <v>0</v>
      </c>
      <c r="AY500" s="6">
        <v>0</v>
      </c>
      <c r="AZ500" s="6">
        <v>0</v>
      </c>
      <c r="BA500" s="6">
        <v>0</v>
      </c>
      <c r="BB500" s="6">
        <v>0</v>
      </c>
      <c r="BC500" s="6">
        <v>2024500</v>
      </c>
      <c r="BD500" s="6">
        <v>0</v>
      </c>
      <c r="BE500" s="6">
        <v>0</v>
      </c>
      <c r="BF500" s="6">
        <v>297366</v>
      </c>
      <c r="BG500" s="6">
        <v>0</v>
      </c>
      <c r="BH500" s="6">
        <v>0</v>
      </c>
      <c r="BI500" s="6">
        <v>0</v>
      </c>
      <c r="BJ500" s="6">
        <v>0</v>
      </c>
      <c r="BK500" s="6">
        <v>0</v>
      </c>
      <c r="BL500" s="28">
        <v>0</v>
      </c>
      <c r="BM500" s="34"/>
    </row>
    <row r="501" spans="1:65" ht="15" customHeight="1" outlineLevel="1" x14ac:dyDescent="0.25">
      <c r="A501" s="2" t="s">
        <v>395</v>
      </c>
      <c r="B501" s="6">
        <v>0</v>
      </c>
      <c r="C501" s="6">
        <v>0</v>
      </c>
      <c r="D501" s="6">
        <v>0</v>
      </c>
      <c r="E501" s="6">
        <v>0</v>
      </c>
      <c r="F501" s="6">
        <v>0</v>
      </c>
      <c r="G501" s="6">
        <v>204000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0</v>
      </c>
      <c r="AC501" s="6">
        <v>-2298</v>
      </c>
      <c r="AD501" s="6">
        <v>0</v>
      </c>
      <c r="AE501" s="6">
        <v>0</v>
      </c>
      <c r="AF501" s="6">
        <v>0</v>
      </c>
      <c r="AG501" s="6">
        <v>0</v>
      </c>
      <c r="AH501" s="6">
        <v>0</v>
      </c>
      <c r="AI501" s="6">
        <v>0</v>
      </c>
      <c r="AJ501" s="6">
        <v>0</v>
      </c>
      <c r="AK501" s="6">
        <v>0</v>
      </c>
      <c r="AL501" s="6">
        <v>0</v>
      </c>
      <c r="AM501" s="6">
        <v>0</v>
      </c>
      <c r="AN501" s="6">
        <v>0</v>
      </c>
      <c r="AO501" s="6">
        <v>0</v>
      </c>
      <c r="AP501" s="6">
        <v>0</v>
      </c>
      <c r="AQ501" s="6">
        <v>0</v>
      </c>
      <c r="AR501" s="6">
        <v>0</v>
      </c>
      <c r="AS501" s="6">
        <v>0</v>
      </c>
      <c r="AT501" s="6">
        <v>0</v>
      </c>
      <c r="AU501" s="6">
        <v>0</v>
      </c>
      <c r="AV501" s="6">
        <v>0</v>
      </c>
      <c r="AW501" s="6">
        <v>-30921</v>
      </c>
      <c r="AX501" s="6">
        <v>0</v>
      </c>
      <c r="AY501" s="6">
        <v>0</v>
      </c>
      <c r="AZ501" s="6">
        <v>0</v>
      </c>
      <c r="BA501" s="6">
        <v>0</v>
      </c>
      <c r="BB501" s="6">
        <v>0</v>
      </c>
      <c r="BC501" s="6">
        <v>0</v>
      </c>
      <c r="BD501" s="6">
        <v>0</v>
      </c>
      <c r="BE501" s="6">
        <v>0</v>
      </c>
      <c r="BF501" s="6">
        <v>0</v>
      </c>
      <c r="BG501" s="6">
        <v>0</v>
      </c>
      <c r="BH501" s="6">
        <v>0</v>
      </c>
      <c r="BI501" s="6">
        <v>0</v>
      </c>
      <c r="BJ501" s="6">
        <v>0</v>
      </c>
      <c r="BK501" s="6">
        <v>0</v>
      </c>
      <c r="BL501" s="28">
        <v>0</v>
      </c>
      <c r="BM501" s="34"/>
    </row>
    <row r="502" spans="1:65" ht="15" customHeight="1" outlineLevel="1" x14ac:dyDescent="0.25">
      <c r="A502" s="2" t="s">
        <v>396</v>
      </c>
      <c r="B502" s="6">
        <v>0</v>
      </c>
      <c r="C502" s="6">
        <v>0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6">
        <v>0</v>
      </c>
      <c r="AM502" s="6">
        <v>0</v>
      </c>
      <c r="AN502" s="6">
        <v>0</v>
      </c>
      <c r="AO502" s="6">
        <v>552926</v>
      </c>
      <c r="AP502" s="6">
        <v>0</v>
      </c>
      <c r="AQ502" s="6">
        <v>0</v>
      </c>
      <c r="AR502" s="6">
        <v>0</v>
      </c>
      <c r="AS502" s="6">
        <v>0</v>
      </c>
      <c r="AT502" s="6">
        <v>0</v>
      </c>
      <c r="AU502" s="6">
        <v>0</v>
      </c>
      <c r="AV502" s="6">
        <v>0</v>
      </c>
      <c r="AW502" s="6">
        <v>0</v>
      </c>
      <c r="AX502" s="6">
        <v>0</v>
      </c>
      <c r="AY502" s="6">
        <v>0</v>
      </c>
      <c r="AZ502" s="6">
        <v>0</v>
      </c>
      <c r="BA502" s="6">
        <v>0</v>
      </c>
      <c r="BB502" s="6">
        <v>-8907210</v>
      </c>
      <c r="BC502" s="6">
        <v>0</v>
      </c>
      <c r="BD502" s="6">
        <v>0</v>
      </c>
      <c r="BE502" s="6">
        <v>0</v>
      </c>
      <c r="BF502" s="6">
        <v>0</v>
      </c>
      <c r="BG502" s="6">
        <v>0</v>
      </c>
      <c r="BH502" s="6">
        <v>0</v>
      </c>
      <c r="BI502" s="6">
        <v>0</v>
      </c>
      <c r="BJ502" s="6">
        <v>0</v>
      </c>
      <c r="BK502" s="6">
        <v>0</v>
      </c>
      <c r="BL502" s="28">
        <v>0</v>
      </c>
      <c r="BM502" s="34"/>
    </row>
    <row r="503" spans="1:65" ht="15" customHeight="1" outlineLevel="1" x14ac:dyDescent="0.25">
      <c r="A503" s="2" t="s">
        <v>397</v>
      </c>
      <c r="B503" s="6">
        <v>0</v>
      </c>
      <c r="C503" s="6">
        <v>0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0</v>
      </c>
      <c r="AC503" s="6">
        <v>38206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6">
        <v>0</v>
      </c>
      <c r="AJ503" s="6">
        <v>0</v>
      </c>
      <c r="AK503" s="6">
        <v>0</v>
      </c>
      <c r="AL503" s="6">
        <v>0</v>
      </c>
      <c r="AM503" s="6">
        <v>0</v>
      </c>
      <c r="AN503" s="6">
        <v>0</v>
      </c>
      <c r="AO503" s="6">
        <v>0</v>
      </c>
      <c r="AP503" s="6">
        <v>0</v>
      </c>
      <c r="AQ503" s="6">
        <v>0</v>
      </c>
      <c r="AR503" s="6">
        <v>0</v>
      </c>
      <c r="AS503" s="6">
        <v>0</v>
      </c>
      <c r="AT503" s="6">
        <v>0</v>
      </c>
      <c r="AU503" s="6">
        <v>0</v>
      </c>
      <c r="AV503" s="6">
        <v>0</v>
      </c>
      <c r="AW503" s="6">
        <v>0</v>
      </c>
      <c r="AX503" s="6">
        <v>0</v>
      </c>
      <c r="AY503" s="6">
        <v>0</v>
      </c>
      <c r="AZ503" s="6">
        <v>0</v>
      </c>
      <c r="BA503" s="6">
        <v>0</v>
      </c>
      <c r="BB503" s="6">
        <v>11425349</v>
      </c>
      <c r="BC503" s="6">
        <v>0</v>
      </c>
      <c r="BD503" s="6">
        <v>0</v>
      </c>
      <c r="BE503" s="6">
        <v>466103</v>
      </c>
      <c r="BF503" s="6">
        <v>0</v>
      </c>
      <c r="BG503" s="6">
        <v>0</v>
      </c>
      <c r="BH503" s="6">
        <v>0</v>
      </c>
      <c r="BI503" s="6">
        <v>0</v>
      </c>
      <c r="BJ503" s="6">
        <v>0</v>
      </c>
      <c r="BK503" s="6">
        <v>0</v>
      </c>
      <c r="BL503" s="28">
        <v>0</v>
      </c>
      <c r="BM503" s="34"/>
    </row>
    <row r="504" spans="1:65" ht="15" customHeight="1" outlineLevel="1" x14ac:dyDescent="0.25">
      <c r="A504" s="2" t="s">
        <v>353</v>
      </c>
      <c r="B504" s="4">
        <v>-12607868</v>
      </c>
      <c r="C504" s="4">
        <v>-2010000</v>
      </c>
      <c r="D504" s="4">
        <v>0</v>
      </c>
      <c r="E504" s="4">
        <v>0</v>
      </c>
      <c r="F504" s="4">
        <v>-542785</v>
      </c>
      <c r="G504" s="4">
        <v>2912281</v>
      </c>
      <c r="H504" s="4">
        <v>-304519</v>
      </c>
      <c r="I504" s="4">
        <v>-494102</v>
      </c>
      <c r="J504" s="4">
        <v>0</v>
      </c>
      <c r="K504" s="4">
        <v>0</v>
      </c>
      <c r="L504" s="4">
        <v>0</v>
      </c>
      <c r="M504" s="4">
        <v>-1856609</v>
      </c>
      <c r="N504" s="4">
        <v>-477045</v>
      </c>
      <c r="O504" s="4">
        <v>-45185</v>
      </c>
      <c r="P504" s="4">
        <v>-65413</v>
      </c>
      <c r="Q504" s="4">
        <v>-650108</v>
      </c>
      <c r="R504" s="4">
        <v>-126316</v>
      </c>
      <c r="S504" s="4">
        <v>-83969</v>
      </c>
      <c r="T504" s="4">
        <v>-78066</v>
      </c>
      <c r="U504" s="4">
        <v>-9585880</v>
      </c>
      <c r="V504" s="4">
        <v>-243088</v>
      </c>
      <c r="W504" s="4">
        <v>-1285188</v>
      </c>
      <c r="X504" s="4">
        <v>0</v>
      </c>
      <c r="Y504" s="4">
        <v>-136471</v>
      </c>
      <c r="Z504" s="4">
        <v>0</v>
      </c>
      <c r="AA504" s="4">
        <v>-397269</v>
      </c>
      <c r="AB504" s="4">
        <v>0</v>
      </c>
      <c r="AC504" s="4">
        <v>1813492</v>
      </c>
      <c r="AD504" s="4">
        <v>0</v>
      </c>
      <c r="AE504" s="4">
        <v>-205500</v>
      </c>
      <c r="AF504" s="4">
        <v>-764589</v>
      </c>
      <c r="AG504" s="4">
        <v>-239624</v>
      </c>
      <c r="AH504" s="4">
        <v>-4157153</v>
      </c>
      <c r="AI504" s="4">
        <v>-718676</v>
      </c>
      <c r="AJ504" s="4">
        <v>0</v>
      </c>
      <c r="AK504" s="4">
        <v>-292297</v>
      </c>
      <c r="AL504" s="4">
        <v>-379275</v>
      </c>
      <c r="AM504" s="4">
        <v>-3307239</v>
      </c>
      <c r="AN504" s="4">
        <v>0</v>
      </c>
      <c r="AO504" s="4">
        <v>-1817391</v>
      </c>
      <c r="AP504" s="4">
        <v>-13462939</v>
      </c>
      <c r="AQ504" s="4">
        <v>0</v>
      </c>
      <c r="AR504" s="4">
        <v>-426013</v>
      </c>
      <c r="AS504" s="4">
        <v>-3619288</v>
      </c>
      <c r="AT504" s="4">
        <v>-82000</v>
      </c>
      <c r="AU504" s="4">
        <v>-1128746</v>
      </c>
      <c r="AV504" s="4">
        <v>-355582</v>
      </c>
      <c r="AW504" s="4">
        <v>-1124238</v>
      </c>
      <c r="AX504" s="4">
        <v>-2718904</v>
      </c>
      <c r="AY504" s="4">
        <v>-692694</v>
      </c>
      <c r="AZ504" s="4">
        <v>-14977252</v>
      </c>
      <c r="BA504" s="4">
        <v>-2844629</v>
      </c>
      <c r="BB504" s="4">
        <v>-1566142</v>
      </c>
      <c r="BC504" s="4">
        <v>1434562</v>
      </c>
      <c r="BD504" s="4">
        <v>-3119274</v>
      </c>
      <c r="BE504" s="4">
        <v>-1511589</v>
      </c>
      <c r="BF504" s="4">
        <v>-426950</v>
      </c>
      <c r="BG504" s="4">
        <v>0</v>
      </c>
      <c r="BH504" s="4">
        <v>-1786044</v>
      </c>
      <c r="BI504" s="4">
        <v>-1129783</v>
      </c>
      <c r="BJ504" s="4">
        <v>824430</v>
      </c>
      <c r="BK504" s="4">
        <v>-1979600</v>
      </c>
      <c r="BL504" s="29">
        <v>-645316</v>
      </c>
      <c r="BM504" s="34"/>
    </row>
    <row r="505" spans="1:65" ht="15" customHeight="1" outlineLevel="1" x14ac:dyDescent="0.25">
      <c r="A505" s="3" t="s">
        <v>398</v>
      </c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30"/>
      <c r="BM505" s="34"/>
    </row>
    <row r="506" spans="1:65" ht="15" customHeight="1" outlineLevel="1" x14ac:dyDescent="0.25">
      <c r="A506" s="2" t="s">
        <v>399</v>
      </c>
      <c r="B506" s="6">
        <v>-5246000</v>
      </c>
      <c r="C506" s="6">
        <v>1776661</v>
      </c>
      <c r="D506" s="6">
        <v>0</v>
      </c>
      <c r="E506" s="6">
        <v>0</v>
      </c>
      <c r="F506" s="6">
        <v>0</v>
      </c>
      <c r="G506" s="6">
        <v>-1230070</v>
      </c>
      <c r="H506" s="6">
        <v>0</v>
      </c>
      <c r="I506" s="6">
        <v>-1558040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-306353</v>
      </c>
      <c r="P506" s="6">
        <v>0</v>
      </c>
      <c r="Q506" s="6">
        <v>-278730</v>
      </c>
      <c r="R506" s="6">
        <v>0</v>
      </c>
      <c r="S506" s="6">
        <v>4930</v>
      </c>
      <c r="T506" s="6">
        <v>-43665</v>
      </c>
      <c r="U506" s="6">
        <v>-9100000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6">
        <v>798779</v>
      </c>
      <c r="AJ506" s="6">
        <v>0</v>
      </c>
      <c r="AK506" s="6">
        <v>0</v>
      </c>
      <c r="AL506" s="6">
        <v>-1</v>
      </c>
      <c r="AM506" s="6">
        <v>0</v>
      </c>
      <c r="AN506" s="6">
        <v>0</v>
      </c>
      <c r="AO506" s="6">
        <v>0</v>
      </c>
      <c r="AP506" s="6">
        <v>0</v>
      </c>
      <c r="AQ506" s="6">
        <v>0</v>
      </c>
      <c r="AR506" s="6">
        <v>0</v>
      </c>
      <c r="AS506" s="6">
        <v>0</v>
      </c>
      <c r="AT506" s="6">
        <v>0</v>
      </c>
      <c r="AU506" s="6">
        <v>0</v>
      </c>
      <c r="AV506" s="6">
        <v>0</v>
      </c>
      <c r="AW506" s="6">
        <v>0</v>
      </c>
      <c r="AX506" s="6">
        <v>0</v>
      </c>
      <c r="AY506" s="6">
        <v>0</v>
      </c>
      <c r="AZ506" s="6">
        <v>-9760976</v>
      </c>
      <c r="BA506" s="6">
        <v>-5200000</v>
      </c>
      <c r="BB506" s="6">
        <v>0</v>
      </c>
      <c r="BC506" s="6">
        <v>0</v>
      </c>
      <c r="BD506" s="6">
        <v>0</v>
      </c>
      <c r="BE506" s="6">
        <v>0</v>
      </c>
      <c r="BF506" s="6">
        <v>5500000</v>
      </c>
      <c r="BG506" s="6">
        <v>0</v>
      </c>
      <c r="BH506" s="6">
        <v>0</v>
      </c>
      <c r="BI506" s="6">
        <v>2114504</v>
      </c>
      <c r="BJ506" s="6">
        <v>0</v>
      </c>
      <c r="BK506" s="6">
        <v>0</v>
      </c>
      <c r="BL506" s="28">
        <v>0</v>
      </c>
      <c r="BM506" s="34"/>
    </row>
    <row r="507" spans="1:65" ht="15" customHeight="1" outlineLevel="1" x14ac:dyDescent="0.25">
      <c r="A507" s="2" t="s">
        <v>400</v>
      </c>
      <c r="B507" s="6">
        <v>0</v>
      </c>
      <c r="C507" s="6">
        <v>0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417704</v>
      </c>
      <c r="AH507" s="6">
        <v>0</v>
      </c>
      <c r="AI507" s="6">
        <v>0</v>
      </c>
      <c r="AJ507" s="6">
        <v>0</v>
      </c>
      <c r="AK507" s="6">
        <v>0</v>
      </c>
      <c r="AL507" s="6">
        <v>0</v>
      </c>
      <c r="AM507" s="6">
        <v>0</v>
      </c>
      <c r="AN507" s="6">
        <v>0</v>
      </c>
      <c r="AO507" s="6">
        <v>0</v>
      </c>
      <c r="AP507" s="6">
        <v>0</v>
      </c>
      <c r="AQ507" s="6">
        <v>0</v>
      </c>
      <c r="AR507" s="6">
        <v>0</v>
      </c>
      <c r="AS507" s="6">
        <v>0</v>
      </c>
      <c r="AT507" s="6">
        <v>0</v>
      </c>
      <c r="AU507" s="6">
        <v>0</v>
      </c>
      <c r="AV507" s="6">
        <v>0</v>
      </c>
      <c r="AW507" s="6">
        <v>0</v>
      </c>
      <c r="AX507" s="6">
        <v>0</v>
      </c>
      <c r="AY507" s="6">
        <v>0</v>
      </c>
      <c r="AZ507" s="6">
        <v>0</v>
      </c>
      <c r="BA507" s="6">
        <v>442292</v>
      </c>
      <c r="BB507" s="6">
        <v>0</v>
      </c>
      <c r="BC507" s="6">
        <v>0</v>
      </c>
      <c r="BD507" s="6">
        <v>0</v>
      </c>
      <c r="BE507" s="6">
        <v>0</v>
      </c>
      <c r="BF507" s="6">
        <v>0</v>
      </c>
      <c r="BG507" s="6">
        <v>0</v>
      </c>
      <c r="BH507" s="6">
        <v>0</v>
      </c>
      <c r="BI507" s="6">
        <v>0</v>
      </c>
      <c r="BJ507" s="6">
        <v>0</v>
      </c>
      <c r="BK507" s="6">
        <v>0</v>
      </c>
      <c r="BL507" s="28">
        <v>0</v>
      </c>
      <c r="BM507" s="34"/>
    </row>
    <row r="508" spans="1:65" ht="15" customHeight="1" outlineLevel="1" x14ac:dyDescent="0.25">
      <c r="A508" s="2" t="s">
        <v>401</v>
      </c>
      <c r="B508" s="6">
        <v>130941</v>
      </c>
      <c r="C508" s="6">
        <v>0</v>
      </c>
      <c r="D508" s="6">
        <v>0</v>
      </c>
      <c r="E508" s="6">
        <v>-324903</v>
      </c>
      <c r="F508" s="6">
        <v>0</v>
      </c>
      <c r="G508" s="6">
        <v>0</v>
      </c>
      <c r="H508" s="6">
        <v>-262185</v>
      </c>
      <c r="I508" s="6">
        <v>107697</v>
      </c>
      <c r="J508" s="6">
        <v>0</v>
      </c>
      <c r="K508" s="6">
        <v>-140993</v>
      </c>
      <c r="L508" s="6">
        <v>-86328</v>
      </c>
      <c r="M508" s="6">
        <v>394830</v>
      </c>
      <c r="N508" s="6">
        <v>-323426</v>
      </c>
      <c r="O508" s="6">
        <v>0</v>
      </c>
      <c r="P508" s="6">
        <v>207597</v>
      </c>
      <c r="Q508" s="6">
        <v>263812</v>
      </c>
      <c r="R508" s="6">
        <v>0</v>
      </c>
      <c r="S508" s="6">
        <v>-110621</v>
      </c>
      <c r="T508" s="6">
        <v>0</v>
      </c>
      <c r="U508" s="6">
        <v>37943</v>
      </c>
      <c r="V508" s="6">
        <v>0</v>
      </c>
      <c r="W508" s="6">
        <v>-306210</v>
      </c>
      <c r="X508" s="6">
        <v>-466638</v>
      </c>
      <c r="Y508" s="6">
        <v>344853</v>
      </c>
      <c r="Z508" s="6">
        <v>-575112</v>
      </c>
      <c r="AA508" s="6">
        <v>-261722</v>
      </c>
      <c r="AB508" s="6">
        <v>77900</v>
      </c>
      <c r="AC508" s="6">
        <v>0</v>
      </c>
      <c r="AD508" s="6">
        <v>-644266</v>
      </c>
      <c r="AE508" s="6">
        <v>-279143</v>
      </c>
      <c r="AF508" s="6">
        <v>350596</v>
      </c>
      <c r="AG508" s="6">
        <v>0</v>
      </c>
      <c r="AH508" s="6">
        <v>-351138</v>
      </c>
      <c r="AI508" s="6">
        <v>0</v>
      </c>
      <c r="AJ508" s="6">
        <v>-528104</v>
      </c>
      <c r="AK508" s="6">
        <v>-498466</v>
      </c>
      <c r="AL508" s="6">
        <v>752039</v>
      </c>
      <c r="AM508" s="6">
        <v>-333203</v>
      </c>
      <c r="AN508" s="6">
        <v>-571240</v>
      </c>
      <c r="AO508" s="6">
        <v>524492</v>
      </c>
      <c r="AP508" s="6">
        <v>-1011807</v>
      </c>
      <c r="AQ508" s="6">
        <v>0</v>
      </c>
      <c r="AR508" s="6">
        <v>-960811</v>
      </c>
      <c r="AS508" s="6">
        <v>620777</v>
      </c>
      <c r="AT508" s="6">
        <v>-622514</v>
      </c>
      <c r="AU508" s="6">
        <v>-576962</v>
      </c>
      <c r="AV508" s="6">
        <v>-160533</v>
      </c>
      <c r="AW508" s="6">
        <v>-1652153</v>
      </c>
      <c r="AX508" s="6">
        <v>-1011097</v>
      </c>
      <c r="AY508" s="6">
        <v>16295870</v>
      </c>
      <c r="AZ508" s="6">
        <v>667125</v>
      </c>
      <c r="BA508" s="6">
        <v>331950</v>
      </c>
      <c r="BB508" s="6">
        <v>-314296</v>
      </c>
      <c r="BC508" s="6">
        <v>-812253</v>
      </c>
      <c r="BD508" s="6">
        <v>-331149</v>
      </c>
      <c r="BE508" s="6">
        <v>1031688</v>
      </c>
      <c r="BF508" s="6">
        <v>-538014</v>
      </c>
      <c r="BG508" s="6">
        <v>-481882</v>
      </c>
      <c r="BH508" s="6">
        <v>-993159</v>
      </c>
      <c r="BI508" s="6">
        <v>0</v>
      </c>
      <c r="BJ508" s="6">
        <v>-767481</v>
      </c>
      <c r="BK508" s="6">
        <v>8219890</v>
      </c>
      <c r="BL508" s="28">
        <v>1916604</v>
      </c>
      <c r="BM508" s="34"/>
    </row>
    <row r="509" spans="1:65" ht="15" customHeight="1" outlineLevel="1" x14ac:dyDescent="0.25">
      <c r="A509" s="2" t="s">
        <v>402</v>
      </c>
      <c r="B509" s="6">
        <v>0</v>
      </c>
      <c r="C509" s="6">
        <v>0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0</v>
      </c>
      <c r="AI509" s="6">
        <v>0</v>
      </c>
      <c r="AJ509" s="6">
        <v>0</v>
      </c>
      <c r="AK509" s="6">
        <v>0</v>
      </c>
      <c r="AL509" s="6">
        <v>0</v>
      </c>
      <c r="AM509" s="6">
        <v>0</v>
      </c>
      <c r="AN509" s="6">
        <v>0</v>
      </c>
      <c r="AO509" s="6">
        <v>0</v>
      </c>
      <c r="AP509" s="6">
        <v>0</v>
      </c>
      <c r="AQ509" s="6">
        <v>0</v>
      </c>
      <c r="AR509" s="6">
        <v>0</v>
      </c>
      <c r="AS509" s="6">
        <v>0</v>
      </c>
      <c r="AT509" s="6">
        <v>0</v>
      </c>
      <c r="AU509" s="6">
        <v>0</v>
      </c>
      <c r="AV509" s="6">
        <v>0</v>
      </c>
      <c r="AW509" s="6">
        <v>0</v>
      </c>
      <c r="AX509" s="6">
        <v>0</v>
      </c>
      <c r="AY509" s="6">
        <v>0</v>
      </c>
      <c r="AZ509" s="6">
        <v>0</v>
      </c>
      <c r="BA509" s="6">
        <v>0</v>
      </c>
      <c r="BB509" s="6">
        <v>0</v>
      </c>
      <c r="BC509" s="6">
        <v>0</v>
      </c>
      <c r="BD509" s="6">
        <v>0</v>
      </c>
      <c r="BE509" s="6">
        <v>-6024</v>
      </c>
      <c r="BF509" s="6">
        <v>0</v>
      </c>
      <c r="BG509" s="6">
        <v>0</v>
      </c>
      <c r="BH509" s="6">
        <v>0</v>
      </c>
      <c r="BI509" s="6">
        <v>0</v>
      </c>
      <c r="BJ509" s="6">
        <v>0</v>
      </c>
      <c r="BK509" s="6">
        <v>0</v>
      </c>
      <c r="BL509" s="28">
        <v>0</v>
      </c>
      <c r="BM509" s="34"/>
    </row>
    <row r="510" spans="1:65" ht="15" customHeight="1" outlineLevel="1" x14ac:dyDescent="0.25">
      <c r="A510" s="2" t="s">
        <v>403</v>
      </c>
      <c r="B510" s="6">
        <v>0</v>
      </c>
      <c r="C510" s="6">
        <v>-89176</v>
      </c>
      <c r="D510" s="6">
        <v>0</v>
      </c>
      <c r="E510" s="6">
        <v>-221125</v>
      </c>
      <c r="F510" s="6">
        <v>-241060</v>
      </c>
      <c r="G510" s="6">
        <v>0</v>
      </c>
      <c r="H510" s="6">
        <v>-225560</v>
      </c>
      <c r="I510" s="6">
        <v>0</v>
      </c>
      <c r="J510" s="6">
        <v>0</v>
      </c>
      <c r="K510" s="6">
        <v>-42703</v>
      </c>
      <c r="L510" s="6">
        <v>-35880</v>
      </c>
      <c r="M510" s="6">
        <v>0</v>
      </c>
      <c r="N510" s="6">
        <v>-359786</v>
      </c>
      <c r="O510" s="6">
        <v>12422</v>
      </c>
      <c r="P510" s="6">
        <v>31856</v>
      </c>
      <c r="Q510" s="6">
        <v>252089</v>
      </c>
      <c r="R510" s="6">
        <v>0</v>
      </c>
      <c r="S510" s="6">
        <v>-291691</v>
      </c>
      <c r="T510" s="6">
        <v>0</v>
      </c>
      <c r="U510" s="6">
        <v>2961028</v>
      </c>
      <c r="V510" s="6">
        <v>-81071</v>
      </c>
      <c r="W510" s="6">
        <v>-1005853</v>
      </c>
      <c r="X510" s="6">
        <v>5531</v>
      </c>
      <c r="Y510" s="6">
        <v>656411</v>
      </c>
      <c r="Z510" s="6">
        <v>0</v>
      </c>
      <c r="AA510" s="6">
        <v>-227811</v>
      </c>
      <c r="AB510" s="6">
        <v>434943</v>
      </c>
      <c r="AC510" s="6">
        <v>-565896</v>
      </c>
      <c r="AD510" s="6">
        <v>-23212</v>
      </c>
      <c r="AE510" s="6">
        <v>0</v>
      </c>
      <c r="AF510" s="6">
        <v>0</v>
      </c>
      <c r="AG510" s="6">
        <v>714785</v>
      </c>
      <c r="AH510" s="6">
        <v>-268190</v>
      </c>
      <c r="AI510" s="6">
        <v>0</v>
      </c>
      <c r="AJ510" s="6">
        <v>0</v>
      </c>
      <c r="AK510" s="6">
        <v>0</v>
      </c>
      <c r="AL510" s="6">
        <v>0</v>
      </c>
      <c r="AM510" s="6">
        <v>-40195</v>
      </c>
      <c r="AN510" s="6">
        <v>-904148</v>
      </c>
      <c r="AO510" s="6">
        <v>0</v>
      </c>
      <c r="AP510" s="6">
        <v>0</v>
      </c>
      <c r="AQ510" s="6">
        <v>0</v>
      </c>
      <c r="AR510" s="6">
        <v>-840839</v>
      </c>
      <c r="AS510" s="6">
        <v>818792</v>
      </c>
      <c r="AT510" s="6">
        <v>0</v>
      </c>
      <c r="AU510" s="6">
        <v>0</v>
      </c>
      <c r="AV510" s="6">
        <v>10531</v>
      </c>
      <c r="AW510" s="6">
        <v>0</v>
      </c>
      <c r="AX510" s="6">
        <v>-773769</v>
      </c>
      <c r="AY510" s="6">
        <v>641684</v>
      </c>
      <c r="AZ510" s="6">
        <v>0</v>
      </c>
      <c r="BA510" s="6">
        <v>175052</v>
      </c>
      <c r="BB510" s="6">
        <v>-1082948</v>
      </c>
      <c r="BC510" s="6">
        <v>0</v>
      </c>
      <c r="BD510" s="6">
        <v>0</v>
      </c>
      <c r="BE510" s="6">
        <v>0</v>
      </c>
      <c r="BF510" s="6">
        <v>604470</v>
      </c>
      <c r="BG510" s="6">
        <v>-1327906</v>
      </c>
      <c r="BH510" s="6">
        <v>-397289</v>
      </c>
      <c r="BI510" s="6">
        <v>0</v>
      </c>
      <c r="BJ510" s="6">
        <v>-99006</v>
      </c>
      <c r="BK510" s="6">
        <v>0</v>
      </c>
      <c r="BL510" s="28">
        <v>3508878</v>
      </c>
      <c r="BM510" s="34"/>
    </row>
    <row r="511" spans="1:65" ht="15" customHeight="1" outlineLevel="1" x14ac:dyDescent="0.25">
      <c r="A511" s="2" t="s">
        <v>404</v>
      </c>
      <c r="B511" s="6">
        <v>-7492250</v>
      </c>
      <c r="C511" s="6">
        <v>0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v>-67392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-65126</v>
      </c>
      <c r="R511" s="6">
        <v>0</v>
      </c>
      <c r="S511" s="6">
        <v>0</v>
      </c>
      <c r="T511" s="6">
        <v>-65055</v>
      </c>
      <c r="U511" s="6">
        <v>-1017961</v>
      </c>
      <c r="V511" s="6">
        <v>88892</v>
      </c>
      <c r="W511" s="6">
        <v>0</v>
      </c>
      <c r="X511" s="6">
        <v>0</v>
      </c>
      <c r="Y511" s="6">
        <v>0</v>
      </c>
      <c r="Z511" s="6">
        <v>0</v>
      </c>
      <c r="AA511" s="6">
        <v>-7017</v>
      </c>
      <c r="AB511" s="6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v>0</v>
      </c>
      <c r="AH511" s="6">
        <v>1001415</v>
      </c>
      <c r="AI511" s="6">
        <v>0</v>
      </c>
      <c r="AJ511" s="6">
        <v>0</v>
      </c>
      <c r="AK511" s="6">
        <v>0</v>
      </c>
      <c r="AL511" s="6">
        <v>519562</v>
      </c>
      <c r="AM511" s="6">
        <v>1291667</v>
      </c>
      <c r="AN511" s="6">
        <v>0</v>
      </c>
      <c r="AO511" s="6">
        <v>858028</v>
      </c>
      <c r="AP511" s="6">
        <v>0</v>
      </c>
      <c r="AQ511" s="6">
        <v>0</v>
      </c>
      <c r="AR511" s="6">
        <v>-7876</v>
      </c>
      <c r="AS511" s="6">
        <v>0</v>
      </c>
      <c r="AT511" s="6">
        <v>0</v>
      </c>
      <c r="AU511" s="6">
        <v>0</v>
      </c>
      <c r="AV511" s="6">
        <v>0</v>
      </c>
      <c r="AW511" s="6">
        <v>0</v>
      </c>
      <c r="AX511" s="6">
        <v>0</v>
      </c>
      <c r="AY511" s="6">
        <v>-65692</v>
      </c>
      <c r="AZ511" s="6">
        <v>0</v>
      </c>
      <c r="BA511" s="6">
        <v>0</v>
      </c>
      <c r="BB511" s="6">
        <v>951111</v>
      </c>
      <c r="BC511" s="6">
        <v>0</v>
      </c>
      <c r="BD511" s="6">
        <v>0</v>
      </c>
      <c r="BE511" s="6">
        <v>0</v>
      </c>
      <c r="BF511" s="6">
        <v>0</v>
      </c>
      <c r="BG511" s="6">
        <v>0</v>
      </c>
      <c r="BH511" s="6">
        <v>0</v>
      </c>
      <c r="BI511" s="6">
        <v>0</v>
      </c>
      <c r="BJ511" s="6">
        <v>0</v>
      </c>
      <c r="BK511" s="6">
        <v>-1364000</v>
      </c>
      <c r="BL511" s="28">
        <v>0</v>
      </c>
      <c r="BM511" s="34"/>
    </row>
    <row r="512" spans="1:65" ht="15" customHeight="1" outlineLevel="1" x14ac:dyDescent="0.25">
      <c r="A512" s="2" t="s">
        <v>354</v>
      </c>
      <c r="B512" s="4">
        <v>12607309</v>
      </c>
      <c r="C512" s="4">
        <v>1687485</v>
      </c>
      <c r="D512" s="4">
        <v>0</v>
      </c>
      <c r="E512" s="4">
        <v>-546028</v>
      </c>
      <c r="F512" s="4">
        <v>-241060</v>
      </c>
      <c r="G512" s="4">
        <v>-1230070</v>
      </c>
      <c r="H512" s="4">
        <v>-487745</v>
      </c>
      <c r="I512" s="4">
        <v>1517735</v>
      </c>
      <c r="J512" s="4">
        <v>0</v>
      </c>
      <c r="K512" s="4">
        <v>-183696</v>
      </c>
      <c r="L512" s="4">
        <v>-122208</v>
      </c>
      <c r="M512" s="4">
        <v>-394830</v>
      </c>
      <c r="N512" s="4">
        <v>-683212</v>
      </c>
      <c r="O512" s="4">
        <v>293931</v>
      </c>
      <c r="P512" s="4">
        <v>-239453</v>
      </c>
      <c r="Q512" s="4">
        <v>-172045</v>
      </c>
      <c r="R512" s="4">
        <v>-292784</v>
      </c>
      <c r="S512" s="4">
        <v>-397382</v>
      </c>
      <c r="T512" s="4">
        <v>108720</v>
      </c>
      <c r="U512" s="4">
        <v>7118990</v>
      </c>
      <c r="V512" s="4">
        <v>7821</v>
      </c>
      <c r="W512" s="4">
        <v>-1312063</v>
      </c>
      <c r="X512" s="4">
        <v>-461107</v>
      </c>
      <c r="Y512" s="4">
        <v>-1001264</v>
      </c>
      <c r="Z512" s="4">
        <v>-575112</v>
      </c>
      <c r="AA512" s="4">
        <v>-496550</v>
      </c>
      <c r="AB512" s="4">
        <v>-512843</v>
      </c>
      <c r="AC512" s="4">
        <v>-565896</v>
      </c>
      <c r="AD512" s="4">
        <v>-667478</v>
      </c>
      <c r="AE512" s="4">
        <v>-279143</v>
      </c>
      <c r="AF512" s="4">
        <v>-350596</v>
      </c>
      <c r="AG512" s="4">
        <v>-1132489</v>
      </c>
      <c r="AH512" s="4">
        <v>382087</v>
      </c>
      <c r="AI512" s="4">
        <v>-798779</v>
      </c>
      <c r="AJ512" s="4">
        <v>-528104</v>
      </c>
      <c r="AK512" s="4">
        <v>-498466</v>
      </c>
      <c r="AL512" s="4">
        <v>-1271600</v>
      </c>
      <c r="AM512" s="4">
        <v>918269</v>
      </c>
      <c r="AN512" s="4">
        <v>-1475388</v>
      </c>
      <c r="AO512" s="4">
        <v>1382520</v>
      </c>
      <c r="AP512" s="4">
        <v>-1011807</v>
      </c>
      <c r="AQ512" s="4">
        <v>0</v>
      </c>
      <c r="AR512" s="4">
        <v>-1809526</v>
      </c>
      <c r="AS512" s="4">
        <v>-1439569</v>
      </c>
      <c r="AT512" s="4">
        <v>-622514</v>
      </c>
      <c r="AU512" s="4">
        <v>-576962</v>
      </c>
      <c r="AV512" s="4">
        <v>-150002</v>
      </c>
      <c r="AW512" s="4">
        <v>-1652153</v>
      </c>
      <c r="AX512" s="4">
        <v>-1784866</v>
      </c>
      <c r="AY512" s="4">
        <v>-16871862</v>
      </c>
      <c r="AZ512" s="4">
        <v>9093851</v>
      </c>
      <c r="BA512" s="4">
        <v>4250706</v>
      </c>
      <c r="BB512" s="4">
        <v>-446133</v>
      </c>
      <c r="BC512" s="4">
        <v>-812253</v>
      </c>
      <c r="BD512" s="4">
        <v>-331149</v>
      </c>
      <c r="BE512" s="4">
        <v>-1025664</v>
      </c>
      <c r="BF512" s="4">
        <v>5566456</v>
      </c>
      <c r="BG512" s="4">
        <v>-1809788</v>
      </c>
      <c r="BH512" s="4">
        <v>-1390448</v>
      </c>
      <c r="BI512" s="4">
        <v>-2114504</v>
      </c>
      <c r="BJ512" s="4">
        <v>668475</v>
      </c>
      <c r="BK512" s="4">
        <v>-6855890</v>
      </c>
      <c r="BL512" s="29">
        <v>-5425482</v>
      </c>
      <c r="BM512" s="34"/>
    </row>
    <row r="513" spans="1:65" ht="15" customHeight="1" outlineLevel="1" x14ac:dyDescent="0.25">
      <c r="A513" s="3" t="s">
        <v>405</v>
      </c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31"/>
      <c r="BM513" s="34"/>
    </row>
    <row r="514" spans="1:65" ht="15" customHeight="1" outlineLevel="1" x14ac:dyDescent="0.25">
      <c r="A514" s="2" t="s">
        <v>355</v>
      </c>
      <c r="B514" s="4">
        <v>-3254326</v>
      </c>
      <c r="C514" s="4">
        <v>448840</v>
      </c>
      <c r="D514" s="4">
        <v>853345</v>
      </c>
      <c r="E514" s="4">
        <v>488947</v>
      </c>
      <c r="F514" s="4">
        <v>-33172</v>
      </c>
      <c r="G514" s="4">
        <v>415703</v>
      </c>
      <c r="H514" s="4">
        <v>-1587170</v>
      </c>
      <c r="I514" s="4">
        <v>875689</v>
      </c>
      <c r="J514" s="4">
        <v>-8043849</v>
      </c>
      <c r="K514" s="4">
        <v>1121631</v>
      </c>
      <c r="L514" s="4">
        <v>-109263</v>
      </c>
      <c r="M514" s="4">
        <v>-1377752</v>
      </c>
      <c r="N514" s="4">
        <v>347454</v>
      </c>
      <c r="O514" s="4">
        <v>2472619</v>
      </c>
      <c r="P514" s="4">
        <v>634186</v>
      </c>
      <c r="Q514" s="4">
        <v>-944347</v>
      </c>
      <c r="R514" s="4">
        <v>-147575</v>
      </c>
      <c r="S514" s="4">
        <v>1810090</v>
      </c>
      <c r="T514" s="4">
        <v>3457920</v>
      </c>
      <c r="U514" s="4">
        <v>-237341</v>
      </c>
      <c r="V514" s="4">
        <v>3899159</v>
      </c>
      <c r="W514" s="4">
        <v>-2954917</v>
      </c>
      <c r="X514" s="4">
        <v>3383461</v>
      </c>
      <c r="Y514" s="4">
        <v>3965163</v>
      </c>
      <c r="Z514" s="4">
        <v>1144803</v>
      </c>
      <c r="AA514" s="4">
        <v>4551286</v>
      </c>
      <c r="AB514" s="4">
        <v>1894717</v>
      </c>
      <c r="AC514" s="4">
        <v>2540275</v>
      </c>
      <c r="AD514" s="4">
        <v>78970</v>
      </c>
      <c r="AE514" s="4">
        <v>559256</v>
      </c>
      <c r="AF514" s="4">
        <v>-309266</v>
      </c>
      <c r="AG514" s="4">
        <v>2595546</v>
      </c>
      <c r="AH514" s="4">
        <v>-1282317</v>
      </c>
      <c r="AI514" s="4">
        <v>-531313</v>
      </c>
      <c r="AJ514" s="4">
        <v>484163</v>
      </c>
      <c r="AK514" s="4">
        <v>-1382439</v>
      </c>
      <c r="AL514" s="4">
        <v>739101</v>
      </c>
      <c r="AM514" s="4">
        <v>-2663424</v>
      </c>
      <c r="AN514" s="4">
        <v>1354019</v>
      </c>
      <c r="AO514" s="4">
        <v>-1989040</v>
      </c>
      <c r="AP514" s="4">
        <v>-13447327</v>
      </c>
      <c r="AQ514" s="4">
        <v>283184</v>
      </c>
      <c r="AR514" s="4">
        <v>1454470</v>
      </c>
      <c r="AS514" s="4">
        <v>-1014803</v>
      </c>
      <c r="AT514" s="4">
        <v>1644029</v>
      </c>
      <c r="AU514" s="4">
        <v>-3285528</v>
      </c>
      <c r="AV514" s="4">
        <v>-2487873</v>
      </c>
      <c r="AW514" s="4">
        <v>1795038</v>
      </c>
      <c r="AX514" s="4">
        <v>-1603650</v>
      </c>
      <c r="AY514" s="4">
        <v>-10432610</v>
      </c>
      <c r="AZ514" s="4">
        <v>997995</v>
      </c>
      <c r="BA514" s="4">
        <v>6694907</v>
      </c>
      <c r="BB514" s="4">
        <v>82461</v>
      </c>
      <c r="BC514" s="4">
        <v>6795367</v>
      </c>
      <c r="BD514" s="4">
        <v>970732</v>
      </c>
      <c r="BE514" s="4">
        <v>4284875</v>
      </c>
      <c r="BF514" s="4">
        <v>11466120</v>
      </c>
      <c r="BG514" s="4">
        <v>3249968</v>
      </c>
      <c r="BH514" s="4">
        <v>2485898</v>
      </c>
      <c r="BI514" s="4">
        <v>6805948</v>
      </c>
      <c r="BJ514" s="4">
        <v>3260271</v>
      </c>
      <c r="BK514" s="4">
        <v>263206</v>
      </c>
      <c r="BL514" s="29">
        <v>-7089293</v>
      </c>
      <c r="BM514" s="34"/>
    </row>
    <row r="515" spans="1:65" ht="15" customHeight="1" outlineLevel="1" x14ac:dyDescent="0.25">
      <c r="A515" s="3" t="s">
        <v>406</v>
      </c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31"/>
      <c r="BM515" s="34"/>
    </row>
    <row r="516" spans="1:65" ht="15" customHeight="1" outlineLevel="1" x14ac:dyDescent="0.25">
      <c r="A516" s="2" t="s">
        <v>356</v>
      </c>
      <c r="B516" s="4">
        <v>0</v>
      </c>
      <c r="C516" s="4">
        <v>168588</v>
      </c>
      <c r="D516" s="4">
        <v>392486</v>
      </c>
      <c r="E516" s="4">
        <v>1430609</v>
      </c>
      <c r="F516" s="4">
        <v>108769</v>
      </c>
      <c r="G516" s="4">
        <v>757402</v>
      </c>
      <c r="H516" s="4">
        <v>288004</v>
      </c>
      <c r="I516" s="4">
        <v>-414244</v>
      </c>
      <c r="J516" s="4">
        <v>8898157</v>
      </c>
      <c r="K516" s="4">
        <v>644697</v>
      </c>
      <c r="L516" s="4">
        <v>1555281</v>
      </c>
      <c r="M516" s="4">
        <v>653335</v>
      </c>
      <c r="N516" s="4">
        <v>8607043</v>
      </c>
      <c r="O516" s="4">
        <v>-2274498</v>
      </c>
      <c r="P516" s="4">
        <v>85398</v>
      </c>
      <c r="Q516" s="4">
        <v>876430</v>
      </c>
      <c r="R516" s="4">
        <v>245270</v>
      </c>
      <c r="S516" s="4">
        <v>-9008</v>
      </c>
      <c r="T516" s="4">
        <v>850288</v>
      </c>
      <c r="U516" s="4">
        <v>963398</v>
      </c>
      <c r="V516" s="4">
        <v>-1656982</v>
      </c>
      <c r="W516" s="4">
        <v>9696766</v>
      </c>
      <c r="X516" s="4">
        <v>936317</v>
      </c>
      <c r="Y516" s="4">
        <v>5281968</v>
      </c>
      <c r="Z516" s="4">
        <v>2019968</v>
      </c>
      <c r="AA516" s="4">
        <v>268105</v>
      </c>
      <c r="AB516" s="4">
        <v>2846525</v>
      </c>
      <c r="AC516" s="4">
        <v>8553864</v>
      </c>
      <c r="AD516" s="4">
        <v>1933832</v>
      </c>
      <c r="AE516" s="4">
        <v>8112886</v>
      </c>
      <c r="AF516" s="4">
        <v>4224993</v>
      </c>
      <c r="AG516" s="4">
        <v>7731169</v>
      </c>
      <c r="AH516" s="4">
        <v>3203496</v>
      </c>
      <c r="AI516" s="4">
        <v>2383132</v>
      </c>
      <c r="AJ516" s="4">
        <v>8891046</v>
      </c>
      <c r="AK516" s="4">
        <v>7910248</v>
      </c>
      <c r="AL516" s="4">
        <v>890460</v>
      </c>
      <c r="AM516" s="4">
        <v>5091718</v>
      </c>
      <c r="AN516" s="4">
        <v>2870554</v>
      </c>
      <c r="AO516" s="4">
        <v>5698713</v>
      </c>
      <c r="AP516" s="4">
        <v>18295041</v>
      </c>
      <c r="AQ516" s="4">
        <v>1842458</v>
      </c>
      <c r="AR516" s="4">
        <v>2250278</v>
      </c>
      <c r="AS516" s="4">
        <v>2162965</v>
      </c>
      <c r="AT516" s="4">
        <v>5720295</v>
      </c>
      <c r="AU516" s="4">
        <v>4997257</v>
      </c>
      <c r="AV516" s="4">
        <v>7478445</v>
      </c>
      <c r="AW516" s="4">
        <v>13867059</v>
      </c>
      <c r="AX516" s="4">
        <v>7806745</v>
      </c>
      <c r="AY516" s="4">
        <v>1848519</v>
      </c>
      <c r="AZ516" s="4">
        <v>13397968</v>
      </c>
      <c r="BA516" s="4">
        <v>-266736</v>
      </c>
      <c r="BB516" s="4">
        <v>529785</v>
      </c>
      <c r="BC516" s="4">
        <v>3483696</v>
      </c>
      <c r="BD516" s="4">
        <v>10019420</v>
      </c>
      <c r="BE516" s="4">
        <v>10630803</v>
      </c>
      <c r="BF516" s="4">
        <v>-5699212</v>
      </c>
      <c r="BG516" s="4">
        <v>13036723</v>
      </c>
      <c r="BH516" s="4">
        <v>1480747</v>
      </c>
      <c r="BI516" s="4">
        <v>14630406</v>
      </c>
      <c r="BJ516" s="4">
        <v>9317517</v>
      </c>
      <c r="BK516" s="4">
        <v>60353</v>
      </c>
      <c r="BL516" s="29">
        <v>9374862</v>
      </c>
      <c r="BM516" s="34"/>
    </row>
    <row r="517" spans="1:65" ht="15" customHeight="1" outlineLevel="1" x14ac:dyDescent="0.25">
      <c r="A517" s="3" t="s">
        <v>407</v>
      </c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31"/>
      <c r="BM517" s="34"/>
    </row>
    <row r="518" spans="1:65" ht="15" customHeight="1" outlineLevel="1" x14ac:dyDescent="0.25">
      <c r="A518" s="2" t="s">
        <v>357</v>
      </c>
      <c r="B518" s="4">
        <v>-3254326</v>
      </c>
      <c r="C518" s="4">
        <v>617428</v>
      </c>
      <c r="D518" s="4">
        <v>1245831</v>
      </c>
      <c r="E518" s="4">
        <v>1919556</v>
      </c>
      <c r="F518" s="4">
        <v>75597</v>
      </c>
      <c r="G518" s="4">
        <v>341699</v>
      </c>
      <c r="H518" s="4">
        <v>-1299166</v>
      </c>
      <c r="I518" s="4">
        <v>461445</v>
      </c>
      <c r="J518" s="4">
        <v>854308</v>
      </c>
      <c r="K518" s="4">
        <v>1766328</v>
      </c>
      <c r="L518" s="4">
        <v>1446018</v>
      </c>
      <c r="M518" s="4">
        <v>-724417</v>
      </c>
      <c r="N518" s="4">
        <v>8954497</v>
      </c>
      <c r="O518" s="4">
        <v>198121</v>
      </c>
      <c r="P518" s="4">
        <v>719584</v>
      </c>
      <c r="Q518" s="4">
        <v>-67917</v>
      </c>
      <c r="R518" s="4">
        <v>97695</v>
      </c>
      <c r="S518" s="4">
        <v>1801082</v>
      </c>
      <c r="T518" s="4">
        <v>4308208</v>
      </c>
      <c r="U518" s="4">
        <v>726057</v>
      </c>
      <c r="V518" s="4">
        <v>2242177</v>
      </c>
      <c r="W518" s="4">
        <v>6741849</v>
      </c>
      <c r="X518" s="4">
        <v>4319778</v>
      </c>
      <c r="Y518" s="4">
        <v>9247131</v>
      </c>
      <c r="Z518" s="4">
        <v>3164771</v>
      </c>
      <c r="AA518" s="4">
        <v>4819391</v>
      </c>
      <c r="AB518" s="4">
        <v>4741242</v>
      </c>
      <c r="AC518" s="4">
        <v>11094139</v>
      </c>
      <c r="AD518" s="4">
        <v>2012802</v>
      </c>
      <c r="AE518" s="4">
        <v>8672142</v>
      </c>
      <c r="AF518" s="4">
        <v>3915727</v>
      </c>
      <c r="AG518" s="4">
        <v>10326715</v>
      </c>
      <c r="AH518" s="4">
        <v>1921179</v>
      </c>
      <c r="AI518" s="4">
        <v>1851819</v>
      </c>
      <c r="AJ518" s="4">
        <v>9375209</v>
      </c>
      <c r="AK518" s="4">
        <v>6527809</v>
      </c>
      <c r="AL518" s="4">
        <v>1629561</v>
      </c>
      <c r="AM518" s="4">
        <v>2428294</v>
      </c>
      <c r="AN518" s="4">
        <v>4224573</v>
      </c>
      <c r="AO518" s="4">
        <v>3709673</v>
      </c>
      <c r="AP518" s="4">
        <v>4847714</v>
      </c>
      <c r="AQ518" s="4">
        <v>2125642</v>
      </c>
      <c r="AR518" s="4">
        <v>3704748</v>
      </c>
      <c r="AS518" s="4">
        <v>1148162</v>
      </c>
      <c r="AT518" s="4">
        <v>7364324</v>
      </c>
      <c r="AU518" s="4">
        <v>1711729</v>
      </c>
      <c r="AV518" s="4">
        <v>4990572</v>
      </c>
      <c r="AW518" s="4">
        <v>15662097</v>
      </c>
      <c r="AX518" s="4">
        <v>6203095</v>
      </c>
      <c r="AY518" s="4">
        <v>-8584091</v>
      </c>
      <c r="AZ518" s="4">
        <v>14395962</v>
      </c>
      <c r="BA518" s="4">
        <v>6428171</v>
      </c>
      <c r="BB518" s="4">
        <v>612246</v>
      </c>
      <c r="BC518" s="4">
        <v>10279063</v>
      </c>
      <c r="BD518" s="4">
        <v>10990152</v>
      </c>
      <c r="BE518" s="4">
        <v>14915678</v>
      </c>
      <c r="BF518" s="4">
        <v>5766908</v>
      </c>
      <c r="BG518" s="4">
        <v>16286691</v>
      </c>
      <c r="BH518" s="4">
        <v>3966645</v>
      </c>
      <c r="BI518" s="4">
        <v>21436354</v>
      </c>
      <c r="BJ518" s="4">
        <v>12577788</v>
      </c>
      <c r="BK518" s="4">
        <v>323559</v>
      </c>
      <c r="BL518" s="29">
        <v>2285569</v>
      </c>
      <c r="BM518" s="34"/>
    </row>
    <row r="519" spans="1:65" ht="19.899999999999999" customHeight="1" outlineLevel="1" x14ac:dyDescent="0.25">
      <c r="A519" s="3" t="s">
        <v>408</v>
      </c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30"/>
      <c r="BM519" s="34"/>
    </row>
    <row r="520" spans="1:65" ht="15" customHeight="1" outlineLevel="1" x14ac:dyDescent="0.25">
      <c r="A520" s="2" t="s">
        <v>358</v>
      </c>
      <c r="B520" s="6">
        <v>3500000</v>
      </c>
      <c r="C520" s="6">
        <v>18304</v>
      </c>
      <c r="D520" s="6">
        <v>0</v>
      </c>
      <c r="E520" s="6">
        <v>240</v>
      </c>
      <c r="F520" s="6">
        <v>0</v>
      </c>
      <c r="G520" s="6">
        <v>0</v>
      </c>
      <c r="H520" s="6">
        <v>-180724</v>
      </c>
      <c r="I520" s="6">
        <v>500000</v>
      </c>
      <c r="J520" s="6">
        <v>0</v>
      </c>
      <c r="K520" s="6">
        <v>-1300000</v>
      </c>
      <c r="L520" s="6">
        <v>0</v>
      </c>
      <c r="M520" s="6">
        <v>-1300000</v>
      </c>
      <c r="N520" s="6">
        <v>0</v>
      </c>
      <c r="O520" s="6">
        <v>1867500</v>
      </c>
      <c r="P520" s="6">
        <v>790797</v>
      </c>
      <c r="Q520" s="6">
        <v>1030000</v>
      </c>
      <c r="R520" s="6">
        <v>500000</v>
      </c>
      <c r="S520" s="6">
        <v>-679472</v>
      </c>
      <c r="T520" s="6">
        <v>0</v>
      </c>
      <c r="U520" s="6">
        <v>100000</v>
      </c>
      <c r="V520" s="6">
        <v>-2500000</v>
      </c>
      <c r="W520" s="6">
        <v>0</v>
      </c>
      <c r="X520" s="6">
        <v>0</v>
      </c>
      <c r="Y520" s="6">
        <v>1000000</v>
      </c>
      <c r="Z520" s="6">
        <v>-400000</v>
      </c>
      <c r="AA520" s="6">
        <v>-200000</v>
      </c>
      <c r="AB520" s="6">
        <v>500000</v>
      </c>
      <c r="AC520" s="6">
        <v>0</v>
      </c>
      <c r="AD520" s="6">
        <v>0</v>
      </c>
      <c r="AE520" s="6">
        <v>0</v>
      </c>
      <c r="AF520" s="6">
        <v>1000000</v>
      </c>
      <c r="AG520" s="6">
        <v>0</v>
      </c>
      <c r="AH520" s="6">
        <v>-800000</v>
      </c>
      <c r="AI520" s="6">
        <v>0</v>
      </c>
      <c r="AJ520" s="6">
        <v>0</v>
      </c>
      <c r="AK520" s="6">
        <v>0</v>
      </c>
      <c r="AL520" s="6">
        <v>3000000</v>
      </c>
      <c r="AM520" s="6">
        <v>698617</v>
      </c>
      <c r="AN520" s="6">
        <v>0</v>
      </c>
      <c r="AO520" s="6">
        <v>0</v>
      </c>
      <c r="AP520" s="6">
        <v>0</v>
      </c>
      <c r="AQ520" s="6">
        <v>0</v>
      </c>
      <c r="AR520" s="6">
        <v>0</v>
      </c>
      <c r="AS520" s="6">
        <v>2300000</v>
      </c>
      <c r="AT520" s="6">
        <v>0</v>
      </c>
      <c r="AU520" s="6">
        <v>1950</v>
      </c>
      <c r="AV520" s="6">
        <v>0</v>
      </c>
      <c r="AW520" s="6">
        <v>0</v>
      </c>
      <c r="AX520" s="6">
        <v>0</v>
      </c>
      <c r="AY520" s="6">
        <v>23700000</v>
      </c>
      <c r="AZ520" s="6">
        <v>0</v>
      </c>
      <c r="BA520" s="6">
        <v>2200000</v>
      </c>
      <c r="BB520" s="6">
        <v>526</v>
      </c>
      <c r="BC520" s="6">
        <v>6960</v>
      </c>
      <c r="BD520" s="6">
        <v>0</v>
      </c>
      <c r="BE520" s="6">
        <v>1700000</v>
      </c>
      <c r="BF520" s="6">
        <v>-3000000</v>
      </c>
      <c r="BG520" s="6">
        <v>0</v>
      </c>
      <c r="BH520" s="6">
        <v>-3000000</v>
      </c>
      <c r="BI520" s="6">
        <v>0</v>
      </c>
      <c r="BJ520" s="6">
        <v>6260000</v>
      </c>
      <c r="BK520" s="6">
        <v>1751438</v>
      </c>
      <c r="BL520" s="28">
        <v>0</v>
      </c>
      <c r="BM520" s="34"/>
    </row>
    <row r="521" spans="1:65" ht="15" customHeight="1" outlineLevel="1" x14ac:dyDescent="0.25">
      <c r="A521" s="2" t="s">
        <v>359</v>
      </c>
      <c r="B521" s="6">
        <v>0</v>
      </c>
      <c r="C521" s="6">
        <v>0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6">
        <v>0</v>
      </c>
      <c r="AI521" s="6">
        <v>0</v>
      </c>
      <c r="AJ521" s="6">
        <v>0</v>
      </c>
      <c r="AK521" s="6">
        <v>0</v>
      </c>
      <c r="AL521" s="6">
        <v>0</v>
      </c>
      <c r="AM521" s="6">
        <v>0</v>
      </c>
      <c r="AN521" s="6">
        <v>0</v>
      </c>
      <c r="AO521" s="6">
        <v>0</v>
      </c>
      <c r="AP521" s="6">
        <v>0</v>
      </c>
      <c r="AQ521" s="6">
        <v>0</v>
      </c>
      <c r="AR521" s="6">
        <v>0</v>
      </c>
      <c r="AS521" s="6">
        <v>0</v>
      </c>
      <c r="AT521" s="6">
        <v>0</v>
      </c>
      <c r="AU521" s="6">
        <v>0</v>
      </c>
      <c r="AV521" s="6">
        <v>0</v>
      </c>
      <c r="AW521" s="6">
        <v>0</v>
      </c>
      <c r="AX521" s="6">
        <v>0</v>
      </c>
      <c r="AY521" s="6">
        <v>0</v>
      </c>
      <c r="AZ521" s="6">
        <v>0</v>
      </c>
      <c r="BA521" s="6">
        <v>0</v>
      </c>
      <c r="BB521" s="6">
        <v>0</v>
      </c>
      <c r="BC521" s="6">
        <v>0</v>
      </c>
      <c r="BD521" s="6">
        <v>0</v>
      </c>
      <c r="BE521" s="6">
        <v>0</v>
      </c>
      <c r="BF521" s="6">
        <v>0</v>
      </c>
      <c r="BG521" s="6">
        <v>0</v>
      </c>
      <c r="BH521" s="6">
        <v>0</v>
      </c>
      <c r="BI521" s="6">
        <v>0</v>
      </c>
      <c r="BJ521" s="6">
        <v>0</v>
      </c>
      <c r="BK521" s="6">
        <v>0</v>
      </c>
      <c r="BL521" s="28">
        <v>0</v>
      </c>
      <c r="BM521" s="34"/>
    </row>
    <row r="522" spans="1:65" ht="15" customHeight="1" outlineLevel="1" x14ac:dyDescent="0.25">
      <c r="A522" s="2" t="s">
        <v>360</v>
      </c>
      <c r="B522" s="6">
        <v>0</v>
      </c>
      <c r="C522" s="6">
        <v>0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3000</v>
      </c>
      <c r="N522" s="6">
        <v>104082</v>
      </c>
      <c r="O522" s="6">
        <v>0</v>
      </c>
      <c r="P522" s="6">
        <v>17762</v>
      </c>
      <c r="Q522" s="6">
        <v>0</v>
      </c>
      <c r="R522" s="6">
        <v>3000</v>
      </c>
      <c r="S522" s="6">
        <v>45477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5500</v>
      </c>
      <c r="AB522" s="6">
        <v>314838</v>
      </c>
      <c r="AC522" s="6">
        <v>62098</v>
      </c>
      <c r="AD522" s="6">
        <v>0</v>
      </c>
      <c r="AE522" s="6">
        <v>0</v>
      </c>
      <c r="AF522" s="6">
        <v>0</v>
      </c>
      <c r="AG522" s="6">
        <v>5500</v>
      </c>
      <c r="AH522" s="6">
        <v>0</v>
      </c>
      <c r="AI522" s="6">
        <v>2000</v>
      </c>
      <c r="AJ522" s="6">
        <v>0</v>
      </c>
      <c r="AK522" s="6">
        <v>0</v>
      </c>
      <c r="AL522" s="6">
        <v>0</v>
      </c>
      <c r="AM522" s="6">
        <v>5500</v>
      </c>
      <c r="AN522" s="6">
        <v>0</v>
      </c>
      <c r="AO522" s="6">
        <v>10499518</v>
      </c>
      <c r="AP522" s="6">
        <v>0</v>
      </c>
      <c r="AQ522" s="6">
        <v>0</v>
      </c>
      <c r="AR522" s="6">
        <v>0</v>
      </c>
      <c r="AS522" s="6">
        <v>4500</v>
      </c>
      <c r="AT522" s="6">
        <v>0</v>
      </c>
      <c r="AU522" s="6">
        <v>0</v>
      </c>
      <c r="AV522" s="6">
        <v>0</v>
      </c>
      <c r="AW522" s="6">
        <v>110232</v>
      </c>
      <c r="AX522" s="6">
        <v>0</v>
      </c>
      <c r="AY522" s="6">
        <v>12988</v>
      </c>
      <c r="AZ522" s="6">
        <v>8850</v>
      </c>
      <c r="BA522" s="6">
        <v>40500</v>
      </c>
      <c r="BB522" s="6">
        <v>8913489</v>
      </c>
      <c r="BC522" s="6">
        <v>0</v>
      </c>
      <c r="BD522" s="6">
        <v>0</v>
      </c>
      <c r="BE522" s="6">
        <v>708027</v>
      </c>
      <c r="BF522" s="6">
        <v>0</v>
      </c>
      <c r="BG522" s="6">
        <v>438500</v>
      </c>
      <c r="BH522" s="6">
        <v>0</v>
      </c>
      <c r="BI522" s="6">
        <v>30000</v>
      </c>
      <c r="BJ522" s="6">
        <v>50000</v>
      </c>
      <c r="BK522" s="6">
        <v>22748</v>
      </c>
      <c r="BL522" s="28">
        <v>23245038</v>
      </c>
      <c r="BM522" s="34"/>
    </row>
    <row r="523" spans="1:65" ht="15" customHeight="1" thickBot="1" x14ac:dyDescent="0.3">
      <c r="A523" s="2" t="s">
        <v>361</v>
      </c>
      <c r="B523" s="4">
        <v>245674</v>
      </c>
      <c r="C523" s="4">
        <v>617428</v>
      </c>
      <c r="D523" s="4">
        <v>1245831</v>
      </c>
      <c r="E523" s="4">
        <v>1919556</v>
      </c>
      <c r="F523" s="4">
        <v>75597</v>
      </c>
      <c r="G523" s="4">
        <v>341699</v>
      </c>
      <c r="H523" s="4">
        <v>250834</v>
      </c>
      <c r="I523" s="4">
        <v>961445</v>
      </c>
      <c r="J523" s="4">
        <v>854308</v>
      </c>
      <c r="K523" s="4">
        <v>3066328</v>
      </c>
      <c r="L523" s="4">
        <v>1446018</v>
      </c>
      <c r="M523" s="4">
        <v>575583</v>
      </c>
      <c r="N523" s="4">
        <v>9058579</v>
      </c>
      <c r="O523" s="4">
        <v>2065621</v>
      </c>
      <c r="P523" s="4">
        <v>1528143</v>
      </c>
      <c r="Q523" s="4">
        <v>962083</v>
      </c>
      <c r="R523" s="4">
        <v>600695</v>
      </c>
      <c r="S523" s="4">
        <v>2596559</v>
      </c>
      <c r="T523" s="4">
        <v>4308208</v>
      </c>
      <c r="U523" s="4">
        <v>826057</v>
      </c>
      <c r="V523" s="4">
        <v>4742177</v>
      </c>
      <c r="W523" s="4">
        <v>6741849</v>
      </c>
      <c r="X523" s="4">
        <v>4319778</v>
      </c>
      <c r="Y523" s="4">
        <v>10247131</v>
      </c>
      <c r="Z523" s="4">
        <v>3564771</v>
      </c>
      <c r="AA523" s="4">
        <v>5024891</v>
      </c>
      <c r="AB523" s="4">
        <v>5556080</v>
      </c>
      <c r="AC523" s="4">
        <v>11156237</v>
      </c>
      <c r="AD523" s="4">
        <v>2012802</v>
      </c>
      <c r="AE523" s="4">
        <v>8672142</v>
      </c>
      <c r="AF523" s="4">
        <v>4915727</v>
      </c>
      <c r="AG523" s="4">
        <v>10332215</v>
      </c>
      <c r="AH523" s="4">
        <v>2721179</v>
      </c>
      <c r="AI523" s="4">
        <v>0</v>
      </c>
      <c r="AJ523" s="4">
        <v>9375209</v>
      </c>
      <c r="AK523" s="4">
        <v>6527809</v>
      </c>
      <c r="AL523" s="4">
        <v>4629561</v>
      </c>
      <c r="AM523" s="4">
        <v>2433794</v>
      </c>
      <c r="AN523" s="4">
        <v>4224573</v>
      </c>
      <c r="AO523" s="4">
        <v>14209191</v>
      </c>
      <c r="AP523" s="4">
        <v>4847714</v>
      </c>
      <c r="AQ523" s="4">
        <v>2125642</v>
      </c>
      <c r="AR523" s="4">
        <v>3704748</v>
      </c>
      <c r="AS523" s="4">
        <v>3452662</v>
      </c>
      <c r="AT523" s="4">
        <v>7364324</v>
      </c>
      <c r="AU523" s="4">
        <v>1711729</v>
      </c>
      <c r="AV523" s="4">
        <v>4990572</v>
      </c>
      <c r="AW523" s="4">
        <v>15772329</v>
      </c>
      <c r="AX523" s="4">
        <v>6203095</v>
      </c>
      <c r="AY523" s="4">
        <v>15128897</v>
      </c>
      <c r="AZ523" s="4">
        <v>14404812</v>
      </c>
      <c r="BA523" s="4">
        <v>8668671</v>
      </c>
      <c r="BB523" s="4">
        <v>9525735</v>
      </c>
      <c r="BC523" s="4">
        <v>10279063</v>
      </c>
      <c r="BD523" s="4">
        <v>10990152</v>
      </c>
      <c r="BE523" s="4">
        <v>17323705</v>
      </c>
      <c r="BF523" s="4">
        <v>8766908</v>
      </c>
      <c r="BG523" s="4">
        <v>16725191</v>
      </c>
      <c r="BH523" s="4">
        <v>6966645</v>
      </c>
      <c r="BI523" s="4">
        <v>21466354</v>
      </c>
      <c r="BJ523" s="4">
        <v>18837788</v>
      </c>
      <c r="BK523" s="4">
        <v>2097745</v>
      </c>
      <c r="BL523" s="29">
        <v>25530607</v>
      </c>
      <c r="BM523" s="37"/>
    </row>
    <row r="528" spans="1:65" x14ac:dyDescent="0.25">
      <c r="BD528" t="s">
        <v>473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West Nielsen</dc:creator>
  <cp:lastModifiedBy>Ivan Jeppesen</cp:lastModifiedBy>
  <dcterms:created xsi:type="dcterms:W3CDTF">2022-11-02T10:35:27Z</dcterms:created>
  <dcterms:modified xsi:type="dcterms:W3CDTF">2022-11-11T08:49:18Z</dcterms:modified>
</cp:coreProperties>
</file>